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heckCompatibility="1" defaultThemeVersion="124226"/>
  <mc:AlternateContent xmlns:mc="http://schemas.openxmlformats.org/markup-compatibility/2006">
    <mc:Choice Requires="x15">
      <x15ac:absPath xmlns:x15ac="http://schemas.microsoft.com/office/spreadsheetml/2010/11/ac" url="C:\Users\user\Documents\Iepirkumi_2020\Lielie būvdarbi\10.pielikums_Finansu_piedavajuma_veidne_ar 05.03.2020. grozijumiem\"/>
    </mc:Choice>
  </mc:AlternateContent>
  <bookViews>
    <workbookView xWindow="-120" yWindow="-120" windowWidth="25440" windowHeight="15390" tabRatio="963" activeTab="5"/>
  </bookViews>
  <sheets>
    <sheet name="KOPS" sheetId="150" r:id="rId1"/>
    <sheet name="K1-Ziedu" sheetId="149" r:id="rId2"/>
    <sheet name="K1-Viršu" sheetId="155" r:id="rId3"/>
    <sheet name="K1-P.Brieža27" sheetId="157" r:id="rId4"/>
    <sheet name="K1-P.Brieža30" sheetId="158" r:id="rId5"/>
    <sheet name="K1-P.Brieža40" sheetId="159" r:id="rId6"/>
    <sheet name="K1-Jāņogu" sheetId="161" r:id="rId7"/>
    <sheet name="K1-Dārza" sheetId="163" r:id="rId8"/>
    <sheet name="K1-R.Kaudzītes" sheetId="165" r:id="rId9"/>
    <sheet name="KSS" sheetId="166" r:id="rId10"/>
    <sheet name="ELT" sheetId="154" r:id="rId11"/>
  </sheets>
  <definedNames>
    <definedName name="_xlnm.Print_Area" localSheetId="10">ELT!$A$1:$O$54</definedName>
    <definedName name="_xlnm.Print_Area" localSheetId="7">'K1-Dārza'!$A$1:$O$77</definedName>
    <definedName name="_xlnm.Print_Area" localSheetId="6">'K1-Jāņogu'!$A$1:$O$81</definedName>
    <definedName name="_xlnm.Print_Area" localSheetId="3">'K1-P.Brieža27'!$A$1:$O$55</definedName>
    <definedName name="_xlnm.Print_Area" localSheetId="4">'K1-P.Brieža30'!$A$1:$O$68</definedName>
    <definedName name="_xlnm.Print_Area" localSheetId="8">'K1-R.Kaudzītes'!$A$1:$O$88</definedName>
    <definedName name="_xlnm.Print_Area" localSheetId="2">'K1-Viršu'!$A$1:$O$60</definedName>
    <definedName name="_xlnm.Print_Area" localSheetId="1">'K1-Ziedu'!$A$1:$O$58</definedName>
    <definedName name="_xlnm.Print_Area" localSheetId="0">KOPS!$A$1:$H$37</definedName>
    <definedName name="_xlnm.Print_Area" localSheetId="9">KSS!$A$1:$O$45</definedName>
    <definedName name="_xlnm.Print_Titles" localSheetId="10">ELT!$11:$11</definedName>
    <definedName name="_xlnm.Print_Titles" localSheetId="7">'K1-Dārza'!$11:$11</definedName>
    <definedName name="_xlnm.Print_Titles" localSheetId="6">'K1-Jāņogu'!$11:$11</definedName>
    <definedName name="_xlnm.Print_Titles" localSheetId="3">'K1-P.Brieža27'!$11:$11</definedName>
    <definedName name="_xlnm.Print_Titles" localSheetId="4">'K1-P.Brieža30'!$11:$11</definedName>
    <definedName name="_xlnm.Print_Titles" localSheetId="5">'K1-P.Brieža40'!$11:$11</definedName>
    <definedName name="_xlnm.Print_Titles" localSheetId="8">'K1-R.Kaudzītes'!$11:$11</definedName>
    <definedName name="_xlnm.Print_Titles" localSheetId="2">'K1-Viršu'!$11:$11</definedName>
    <definedName name="_xlnm.Print_Titles" localSheetId="1">'K1-Ziedu'!$11:$11</definedName>
    <definedName name="_xlnm.Print_Titles" localSheetId="0">KOPS!$11:$13</definedName>
    <definedName name="_xlnm.Print_Titles" localSheetId="9">KSS!$11:$11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0" i="155" l="1"/>
  <c r="A28" i="154" l="1"/>
  <c r="A33" i="166"/>
  <c r="A34" i="166" s="1"/>
  <c r="A15" i="166"/>
  <c r="A16" i="166" s="1"/>
  <c r="A17" i="166" s="1"/>
  <c r="A18" i="166" s="1"/>
  <c r="A20" i="166" s="1"/>
  <c r="A21" i="166" s="1"/>
  <c r="A22" i="166" s="1"/>
  <c r="A23" i="166" s="1"/>
  <c r="A24" i="166" s="1"/>
  <c r="A15" i="165"/>
  <c r="A16" i="165" s="1"/>
  <c r="A17" i="165" s="1"/>
  <c r="A18" i="165" s="1"/>
  <c r="A19" i="165" s="1"/>
  <c r="A20" i="165" s="1"/>
  <c r="A21" i="165" s="1"/>
  <c r="A22" i="165" s="1"/>
  <c r="A23" i="165" s="1"/>
  <c r="A24" i="165" s="1"/>
  <c r="A25" i="165" s="1"/>
  <c r="A26" i="165" s="1"/>
  <c r="A27" i="165" s="1"/>
  <c r="A28" i="165" s="1"/>
  <c r="A30" i="165" s="1"/>
  <c r="A31" i="165" s="1"/>
  <c r="A32" i="165" s="1"/>
  <c r="A33" i="165" s="1"/>
  <c r="A34" i="165" s="1"/>
  <c r="A35" i="165" s="1"/>
  <c r="A36" i="165" s="1"/>
  <c r="A37" i="165" s="1"/>
  <c r="A38" i="165" s="1"/>
  <c r="A39" i="165" s="1"/>
  <c r="A40" i="165" s="1"/>
  <c r="A41" i="165" s="1"/>
  <c r="A43" i="165" s="1"/>
  <c r="A44" i="165" s="1"/>
  <c r="A45" i="165" s="1"/>
  <c r="A46" i="165" s="1"/>
  <c r="A47" i="165" s="1"/>
  <c r="A48" i="165" s="1"/>
  <c r="A49" i="165" s="1"/>
  <c r="A50" i="165" s="1"/>
  <c r="A52" i="165" s="1"/>
  <c r="A53" i="165" s="1"/>
  <c r="A55" i="165" s="1"/>
  <c r="A56" i="165" s="1"/>
  <c r="A57" i="165" s="1"/>
  <c r="A58" i="165" s="1"/>
  <c r="A59" i="165" s="1"/>
  <c r="A60" i="165" s="1"/>
  <c r="A61" i="165" s="1"/>
  <c r="A62" i="165" s="1"/>
  <c r="A63" i="165" s="1"/>
  <c r="A65" i="165" s="1"/>
  <c r="A67" i="165" s="1"/>
  <c r="A68" i="165" s="1"/>
  <c r="A69" i="165" s="1"/>
  <c r="A70" i="165" s="1"/>
  <c r="A71" i="165" s="1"/>
  <c r="A72" i="165" s="1"/>
  <c r="A73" i="165" s="1"/>
  <c r="A74" i="165" s="1"/>
  <c r="A75" i="165" s="1"/>
  <c r="A76" i="165" s="1"/>
  <c r="A77" i="165" s="1"/>
  <c r="A78" i="165" s="1"/>
  <c r="A15" i="163"/>
  <c r="A16" i="163" s="1"/>
  <c r="A17" i="163" s="1"/>
  <c r="A18" i="163" s="1"/>
  <c r="A19" i="163" s="1"/>
  <c r="A20" i="163" s="1"/>
  <c r="A21" i="163" s="1"/>
  <c r="A22" i="163" s="1"/>
  <c r="A23" i="163" s="1"/>
  <c r="A25" i="163" s="1"/>
  <c r="A26" i="163" s="1"/>
  <c r="A27" i="163" s="1"/>
  <c r="A28" i="163" s="1"/>
  <c r="A29" i="163" s="1"/>
  <c r="A30" i="163" s="1"/>
  <c r="A31" i="163" s="1"/>
  <c r="A32" i="163" s="1"/>
  <c r="A33" i="163" s="1"/>
  <c r="A35" i="163" s="1"/>
  <c r="A36" i="163" s="1"/>
  <c r="A37" i="163" s="1"/>
  <c r="A38" i="163" s="1"/>
  <c r="A39" i="163" s="1"/>
  <c r="A40" i="163" s="1"/>
  <c r="A42" i="163" s="1"/>
  <c r="A43" i="163" s="1"/>
  <c r="A45" i="163" s="1"/>
  <c r="A46" i="163" s="1"/>
  <c r="A48" i="163" s="1"/>
  <c r="A49" i="163" s="1"/>
  <c r="A50" i="163" s="1"/>
  <c r="A51" i="163" s="1"/>
  <c r="A52" i="163" s="1"/>
  <c r="A54" i="163" s="1"/>
  <c r="A55" i="163" s="1"/>
  <c r="A57" i="163" s="1"/>
  <c r="A58" i="163" s="1"/>
  <c r="A59" i="163" s="1"/>
  <c r="A60" i="163" s="1"/>
  <c r="A61" i="163" s="1"/>
  <c r="A62" i="163" s="1"/>
  <c r="A63" i="163" s="1"/>
  <c r="A64" i="163" s="1"/>
  <c r="A65" i="163" s="1"/>
  <c r="A66" i="163" s="1"/>
  <c r="A15" i="161"/>
  <c r="A16" i="161" s="1"/>
  <c r="A17" i="161" s="1"/>
  <c r="A18" i="161" s="1"/>
  <c r="A20" i="161" s="1"/>
  <c r="A21" i="161" s="1"/>
  <c r="A22" i="161" s="1"/>
  <c r="A23" i="161" s="1"/>
  <c r="A24" i="161" s="1"/>
  <c r="A25" i="161" s="1"/>
  <c r="A26" i="161" s="1"/>
  <c r="A27" i="161" s="1"/>
  <c r="A28" i="161" s="1"/>
  <c r="A29" i="161" s="1"/>
  <c r="A30" i="161" s="1"/>
  <c r="A32" i="161" s="1"/>
  <c r="A33" i="161" s="1"/>
  <c r="A34" i="161" s="1"/>
  <c r="A35" i="161" s="1"/>
  <c r="A36" i="161" s="1"/>
  <c r="A37" i="161" s="1"/>
  <c r="A38" i="161" s="1"/>
  <c r="A39" i="161" s="1"/>
  <c r="A40" i="161" s="1"/>
  <c r="A41" i="161" s="1"/>
  <c r="A43" i="161" s="1"/>
  <c r="A44" i="161" s="1"/>
  <c r="A45" i="161" s="1"/>
  <c r="A47" i="161" s="1"/>
  <c r="A48" i="161" s="1"/>
  <c r="A50" i="161" s="1"/>
  <c r="A51" i="161" s="1"/>
  <c r="A53" i="161" s="1"/>
  <c r="A55" i="161" s="1"/>
  <c r="A56" i="161" s="1"/>
  <c r="A57" i="161" s="1"/>
  <c r="A58" i="161" s="1"/>
  <c r="A59" i="161" s="1"/>
  <c r="A60" i="161" s="1"/>
  <c r="A61" i="161" s="1"/>
  <c r="A62" i="161" s="1"/>
  <c r="A63" i="161" s="1"/>
  <c r="A64" i="161" s="1"/>
  <c r="A65" i="161" s="1"/>
  <c r="A66" i="161" s="1"/>
  <c r="A67" i="161" s="1"/>
  <c r="A68" i="161" s="1"/>
  <c r="A69" i="161" s="1"/>
  <c r="A70" i="161" s="1"/>
  <c r="A71" i="161" s="1"/>
  <c r="A15" i="159"/>
  <c r="A17" i="159" s="1"/>
  <c r="A19" i="159" s="1"/>
  <c r="A21" i="159" s="1"/>
  <c r="A22" i="159" s="1"/>
  <c r="A24" i="159" s="1"/>
  <c r="A25" i="159" s="1"/>
  <c r="A26" i="159" s="1"/>
  <c r="A27" i="159" s="1"/>
  <c r="A28" i="159" s="1"/>
  <c r="A29" i="159" s="1"/>
  <c r="A30" i="159" s="1"/>
  <c r="A31" i="159" s="1"/>
  <c r="A15" i="158"/>
  <c r="A16" i="158" s="1"/>
  <c r="A17" i="158" s="1"/>
  <c r="A18" i="158" s="1"/>
  <c r="A19" i="158" s="1"/>
  <c r="A20" i="158" s="1"/>
  <c r="A21" i="158" s="1"/>
  <c r="A22" i="158" s="1"/>
  <c r="A23" i="158" s="1"/>
  <c r="A25" i="158" s="1"/>
  <c r="A27" i="158" s="1"/>
  <c r="A28" i="158" s="1"/>
  <c r="A29" i="158" s="1"/>
  <c r="A30" i="158" s="1"/>
  <c r="A31" i="158" s="1"/>
  <c r="A33" i="158" s="1"/>
  <c r="A34" i="158" s="1"/>
  <c r="A35" i="158" s="1"/>
  <c r="A37" i="158" s="1"/>
  <c r="A38" i="158" s="1"/>
  <c r="A40" i="158" s="1"/>
  <c r="A41" i="158" s="1"/>
  <c r="A43" i="158" s="1"/>
  <c r="A44" i="158" s="1"/>
  <c r="A46" i="158" s="1"/>
  <c r="A47" i="158" s="1"/>
  <c r="A48" i="158" s="1"/>
  <c r="A49" i="158" s="1"/>
  <c r="A50" i="158" s="1"/>
  <c r="A51" i="158" s="1"/>
  <c r="A52" i="158" s="1"/>
  <c r="A53" i="158" s="1"/>
  <c r="A54" i="158" s="1"/>
  <c r="A55" i="158" s="1"/>
  <c r="A56" i="158" s="1"/>
  <c r="A57" i="158" s="1"/>
  <c r="A15" i="157"/>
  <c r="A16" i="157" s="1"/>
  <c r="A17" i="157" s="1"/>
  <c r="A18" i="157" s="1"/>
  <c r="A19" i="157" s="1"/>
  <c r="A20" i="157" s="1"/>
  <c r="A21" i="157" s="1"/>
  <c r="A23" i="157" s="1"/>
  <c r="A25" i="157" s="1"/>
  <c r="A26" i="157" s="1"/>
  <c r="A27" i="157" s="1"/>
  <c r="A28" i="157" s="1"/>
  <c r="A29" i="157" s="1"/>
  <c r="A30" i="157" s="1"/>
  <c r="A32" i="157" s="1"/>
  <c r="A33" i="157" s="1"/>
  <c r="A35" i="157" s="1"/>
  <c r="A36" i="157" s="1"/>
  <c r="A38" i="157" s="1"/>
  <c r="A40" i="157" s="1"/>
  <c r="A41" i="157" s="1"/>
  <c r="A42" i="157" s="1"/>
  <c r="A43" i="157" s="1"/>
  <c r="A44" i="157" s="1"/>
  <c r="A45" i="157" s="1"/>
  <c r="A15" i="155"/>
  <c r="A16" i="155" s="1"/>
  <c r="A17" i="155" s="1"/>
  <c r="A18" i="155" s="1"/>
  <c r="A20" i="155" s="1"/>
  <c r="A21" i="155" s="1"/>
  <c r="A22" i="155" s="1"/>
  <c r="A23" i="155" s="1"/>
  <c r="A24" i="155" s="1"/>
  <c r="A25" i="155" s="1"/>
  <c r="A26" i="155" s="1"/>
  <c r="A27" i="155" s="1"/>
  <c r="A29" i="155" s="1"/>
  <c r="A30" i="155" s="1"/>
  <c r="A31" i="155" s="1"/>
  <c r="A32" i="155" s="1"/>
  <c r="A34" i="155" s="1"/>
  <c r="A36" i="155" s="1"/>
  <c r="A38" i="155" s="1"/>
  <c r="A40" i="155" s="1"/>
  <c r="A41" i="155" s="1"/>
  <c r="A42" i="155" s="1"/>
  <c r="A43" i="155" s="1"/>
  <c r="A44" i="155" s="1"/>
  <c r="A45" i="155" s="1"/>
  <c r="A46" i="155" s="1"/>
  <c r="A47" i="155" s="1"/>
  <c r="A48" i="155" s="1"/>
  <c r="A15" i="149"/>
  <c r="A16" i="149" s="1"/>
  <c r="A17" i="149" s="1"/>
  <c r="A18" i="149" s="1"/>
  <c r="A19" i="149" s="1"/>
  <c r="A20" i="149" s="1"/>
  <c r="A21" i="149" s="1"/>
  <c r="A22" i="149" s="1"/>
  <c r="A23" i="149" s="1"/>
  <c r="A24" i="149" s="1"/>
  <c r="A25" i="149" s="1"/>
  <c r="A27" i="149" s="1"/>
  <c r="A28" i="149" s="1"/>
  <c r="A29" i="149" s="1"/>
  <c r="A30" i="149" s="1"/>
  <c r="A32" i="149" s="1"/>
  <c r="A34" i="149" s="1"/>
  <c r="A36" i="149" s="1"/>
  <c r="A37" i="149" s="1"/>
  <c r="A39" i="149" s="1"/>
  <c r="A40" i="149" s="1"/>
  <c r="A41" i="149" s="1"/>
  <c r="A42" i="149" s="1"/>
  <c r="A43" i="149" s="1"/>
  <c r="A44" i="149" s="1"/>
  <c r="A45" i="149" s="1"/>
  <c r="A46" i="149" s="1"/>
  <c r="A47" i="149" s="1"/>
  <c r="A24" i="154" l="1"/>
  <c r="A25" i="154" s="1"/>
  <c r="A15" i="154" l="1"/>
  <c r="A32" i="159"/>
  <c r="A33" i="159" s="1"/>
  <c r="A34" i="159" s="1"/>
  <c r="A35" i="159" s="1"/>
  <c r="A49" i="155"/>
  <c r="A29" i="154" l="1"/>
  <c r="A37" i="154" s="1"/>
  <c r="A38" i="154" s="1"/>
  <c r="A39" i="154" s="1"/>
  <c r="A40" i="154" s="1"/>
  <c r="A41" i="154" s="1"/>
  <c r="A42" i="154" s="1"/>
  <c r="A43" i="154" s="1"/>
  <c r="A16" i="154"/>
</calcChain>
</file>

<file path=xl/sharedStrings.xml><?xml version="1.0" encoding="utf-8"?>
<sst xmlns="http://schemas.openxmlformats.org/spreadsheetml/2006/main" count="1114" uniqueCount="312">
  <si>
    <t>Nr.p.k.</t>
  </si>
  <si>
    <t>Mērvienība</t>
  </si>
  <si>
    <t>Daudzums</t>
  </si>
  <si>
    <t>Vienības izmaksas</t>
  </si>
  <si>
    <t>Laika norma (c/h)</t>
  </si>
  <si>
    <t>Darbietilpība (c/h)</t>
  </si>
  <si>
    <t>Kopā uz visu apjomu</t>
  </si>
  <si>
    <t>Kopējā darbietilpība, c/st</t>
  </si>
  <si>
    <t>Kods, tāmes Nr.</t>
  </si>
  <si>
    <t>Tai skaitā</t>
  </si>
  <si>
    <t>Kopā</t>
  </si>
  <si>
    <t>PAVISAM KOPĀ</t>
  </si>
  <si>
    <t>t.sk. darba aizsardzībai</t>
  </si>
  <si>
    <t>Darba samaksas likme (euro/h)</t>
  </si>
  <si>
    <t xml:space="preserve"> 1-1</t>
  </si>
  <si>
    <t>Būvdarbu nosaukums</t>
  </si>
  <si>
    <t>Būvdarbu veids vai konstruktīvā elementa nosaukums</t>
  </si>
  <si>
    <t>Darba alga</t>
  </si>
  <si>
    <t>Būvizstrādājumi</t>
  </si>
  <si>
    <t xml:space="preserve">Mehānismi </t>
  </si>
  <si>
    <t xml:space="preserve">Kopā </t>
  </si>
  <si>
    <t xml:space="preserve">Būvizstrādājumi </t>
  </si>
  <si>
    <t>Mehānismi</t>
  </si>
  <si>
    <t>Summa</t>
  </si>
  <si>
    <t>(paraksts un ta atšifrējums, datums)</t>
  </si>
  <si>
    <t>(būvdarbu veids vai konstruktīvā elementa nosaukums)</t>
  </si>
  <si>
    <t>Tāmes izmaksas</t>
  </si>
  <si>
    <t xml:space="preserve">Darba alga </t>
  </si>
  <si>
    <t>Par kopējo summu, euro</t>
  </si>
  <si>
    <t>Lokāla tāme Nr.1-1</t>
  </si>
  <si>
    <r>
      <t>Tāmes tiešās izmaksas</t>
    </r>
    <r>
      <rPr>
        <i/>
        <sz val="11"/>
        <rFont val="Arial"/>
        <family val="2"/>
      </rPr>
      <t xml:space="preserve"> euro</t>
    </r>
    <r>
      <rPr>
        <sz val="11"/>
        <rFont val="Arial"/>
        <family val="2"/>
      </rPr>
      <t xml:space="preserve"> bez PVN</t>
    </r>
  </si>
  <si>
    <t>Tiešās izmaksas kopā, t. sk. darba devēja sociālais nodoklis (24,09%)</t>
  </si>
  <si>
    <r>
      <t xml:space="preserve">Objekta nosaukums: </t>
    </r>
    <r>
      <rPr>
        <i/>
        <sz val="11"/>
        <rFont val="Arial"/>
        <family val="2"/>
      </rPr>
      <t>Ūdenssaimniecības pakalpojumu attīstība Siguldas notekūdeņu aglomerācijā V kārta, 2.posms</t>
    </r>
  </si>
  <si>
    <r>
      <t xml:space="preserve">Būves nosaukums: </t>
    </r>
    <r>
      <rPr>
        <i/>
        <sz val="11"/>
        <rFont val="Arial"/>
        <family val="2"/>
      </rPr>
      <t>Ūdenssaimniecības pakalpojumu attīstība Siguldas notekūdeņu aglomerācijā V kārta, 2.posms</t>
    </r>
  </si>
  <si>
    <r>
      <t xml:space="preserve">Objekta nosaukums: </t>
    </r>
    <r>
      <rPr>
        <i/>
        <sz val="11"/>
        <rFont val="Arial"/>
        <family val="2"/>
      </rPr>
      <t xml:space="preserve">Ūdenssaimniecības pakalpojumu attīstība Siguldas notekūdeņu aglomerācijā V kārta, 2.posms
</t>
    </r>
  </si>
  <si>
    <t>Būves nosaukums: Ūdenssaimniecības pakalpojumu attīstība Siguldas notekūdeņu aglomerācijā V kārta, 2.posms</t>
  </si>
  <si>
    <t>ZEMES DARBI / SEGUMU ATJAUNOŠANA</t>
  </si>
  <si>
    <t xml:space="preserve">Esošā asfalta seguma izgriešana un noņemšana tranšejas platumā un aizvešana uz utilizāciju </t>
  </si>
  <si>
    <t>m²</t>
  </si>
  <si>
    <t>Asfalta seguma atjaunošana tranšejas platumā saskaņā ar lapu UKT-34, Tips 3</t>
  </si>
  <si>
    <t>Esošā zālāja seguma noņemšana, tranšejas platumā t.sk. grunts izvešana uz atbērtni</t>
  </si>
  <si>
    <t>Augsnes virskārtas atjaunošana slīpās un horizontālās virsmās ar zāliena sēšanu, ieskaitot auglīgās augsnes pievešanu, izlīdzināšanu, saskaņā ar rasējumu UKT-34</t>
  </si>
  <si>
    <t xml:space="preserve">Esošā bruģakmens seguma noņemšana tranšejas platumā un aizvešana uz utilizāciju </t>
  </si>
  <si>
    <t xml:space="preserve">Ietves bruģakmens seguma atjaunošana tranšejas platumā saskaņā ar lapu UKT-34, Tips 5 </t>
  </si>
  <si>
    <t>Ietves apmales demontāža un utilizācija</t>
  </si>
  <si>
    <t>m</t>
  </si>
  <si>
    <t>Ietves apmales atjaunošana  atbilstoši UKT-34 t.s.k montāža un materiāli</t>
  </si>
  <si>
    <t>CAURUĻVADI</t>
  </si>
  <si>
    <t xml:space="preserve">Caurdūruma caurules PE100, SDR17,  PN10, OD160mm ar PP aizsargslāni,  izbūve dziļumā  līdz 2,0 m ar beztranšejas metodi , t.sk. darba un pieņemšanas būvbedres un ar caurdūrumu saistītie darbi </t>
  </si>
  <si>
    <t>Pašteces kanalizācijas   PP, SN8, OD160mm  gludsienu caurules izbūve atklātā tranšejā ar atbalstsienām  dziļumā 1,5 līdz 2,0m ar tranšejas rakšanu, aizbēršana, grunts izvešanu, atvešanu  un ar to saistītie darbi</t>
  </si>
  <si>
    <t>Smilts pamatnes ierīkošana zem cauruļvadiem, h=15 cm</t>
  </si>
  <si>
    <t>Cauruļvada smilts apbērums, h=30cm</t>
  </si>
  <si>
    <t>SKATAKAS</t>
  </si>
  <si>
    <t>Polimērmateriāla sadzīves kanalizācijas akas DN400mm ar pamatni saskaņā ar UKT-30.  Ķeta vāks 400 kN  grants segumā ieskaitot apbetonējumu saskaņā ar UKT-33. Akas dziļums 1,0  līdz 1,5 m, montāža un ar to saistītie darbi.</t>
  </si>
  <si>
    <t>AIZSARGČAULAS</t>
  </si>
  <si>
    <t>Aizsargčaulas PP OD160 mm cauruļu šķērsojumam ar dzelzsbetona elementiem</t>
  </si>
  <si>
    <t>PĀRKRITUMI AKĀS</t>
  </si>
  <si>
    <t>Uzmavu trejgabals PP ar 450 atzaru OD160 mm, uzmavu līkumi PP 45° OD160 (3.gab.) OD160mm un nerūsējošā tērauda detaļu komplekts krītcaurules stiprināšanai dzelzbetona grodu akas sienā</t>
  </si>
  <si>
    <t>Caurule OD160 mm</t>
  </si>
  <si>
    <t>CITI DARBI</t>
  </si>
  <si>
    <t>Pievienošanās esošajai  kanalizācijai d.200 esošā akā ieskaitot materiālus un ar montāžu saistītos darbus</t>
  </si>
  <si>
    <t>vieta</t>
  </si>
  <si>
    <t>Šķērsojumi ar esošo ūdensvadu ar  atšurfēšanu, saglabāšanu  un  stiprināšanu</t>
  </si>
  <si>
    <t>Šķērsojumi ar esošo apgaismojuma kabeli ar  atšurfēšanu, saglabāšanu  un  stiprināšanu</t>
  </si>
  <si>
    <t>Šķērsojumi ar esošiem zemsprieguma el. kabeļiem ar  atšurfēšanu, saglabāšanu  un  stiprināšanu</t>
  </si>
  <si>
    <t>Šķērsojumi ar esošo sakaru kabelu kanalizāciju ar  atšurfēšanu, saglabāšanu  un  stiprināšanu</t>
  </si>
  <si>
    <t>Šķērsojumi ar esošo siltumtrasi ar  atšurfēšanu, saglabāšanu  un  stiprināšanu</t>
  </si>
  <si>
    <t xml:space="preserve">Esošo sakaru un elektro kabeļu ievietošana šķeltā aizsargcaurulē OD110mm, L-2,0m </t>
  </si>
  <si>
    <t>vietas</t>
  </si>
  <si>
    <t xml:space="preserve">Kanalizācijas tīklu skalošašana un CCTV inspekcijas veikšana izbūvētajiem cauruļvadiem </t>
  </si>
  <si>
    <t>Pašteces kanalizācija Ziedu ielā</t>
  </si>
  <si>
    <r>
      <t>m</t>
    </r>
    <r>
      <rPr>
        <vertAlign val="superscript"/>
        <sz val="10"/>
        <rFont val="Arial"/>
        <family val="2"/>
        <charset val="204"/>
      </rPr>
      <t>2</t>
    </r>
  </si>
  <si>
    <t>Grants seguma ielas profilēšana visā platumā</t>
  </si>
  <si>
    <t>GRUNTS NOMAIŅA</t>
  </si>
  <si>
    <t>Tranšejas aizbēršana ar  rupju smilts grunti (grunts nomaiņa), kā arī liekās grunts izvešana, noblīvēšana pa slāņiem un ar to saistītie darbi</t>
  </si>
  <si>
    <r>
      <t>m</t>
    </r>
    <r>
      <rPr>
        <vertAlign val="superscript"/>
        <sz val="10"/>
        <rFont val="Arial"/>
        <family val="2"/>
        <charset val="204"/>
      </rPr>
      <t>3</t>
    </r>
  </si>
  <si>
    <t>Pašteces kanalizācijas caurules PP, SN8, OD200mm  ar monolītas konstrukcijas ribām  izbūve atklātā tranšejā ar atbalstsienām  dziļumā 1,0 līdz 1,5m ar tranšejas rakšanu, aizbēršanu, grunts izvešanu, atvešanu  un ar to saistītie darbi</t>
  </si>
  <si>
    <t>Pašteces kanalizācijas caurules PP, SN8, OD200mm  ar monolītas konstrukcijas ribām  izbūve atklātā tranšejā ar atbalstsienām  dziļumā 1,5 līdz 2,0m ar tranšejas rakšanu, aizbēršanu, grunts izvešanu, atvešanu  un ar to saistītie darbi</t>
  </si>
  <si>
    <t>Pašteces kanalizācijas caurules PP, SN8, OD200mm  ar monolītas konstrukcijas ribām  izbūve atklātā tranšejā ar atbalstsienām  dziļumā 2,0 līdz 2,5m ar tranšejas rakšanu, aizbēršanu, grunts izvešanu, atvešanu  un ar to saistītie darbi</t>
  </si>
  <si>
    <t>Pašteces kanalizācijas caurules PP, SN8, OD200mm  ar monolītas konstrukcijas ribām  izbūve atklātā tranšejā ar atbalstsienām  dziļumā 2,5 līdz 3,0m ar tranšejas rakšanu, aizbēršanu, grunts izvešanu, atvešanu  un ar to saistītie darbi</t>
  </si>
  <si>
    <t>Pašteces kanalizācijas   PP, SN8, OD160mm  gludsienu caurules izbūve atklātā tranšejā ar atbalstsienām  dziļumā 1,0 līdz 1,5m ar tranšejas rakšanu, aizbēršana, grunts izvešanu, atvešanu  un ar to saistītie darbi</t>
  </si>
  <si>
    <r>
      <t>m</t>
    </r>
    <r>
      <rPr>
        <vertAlign val="superscript"/>
        <sz val="12"/>
        <rFont val="Arial"/>
        <family val="2"/>
        <charset val="204"/>
      </rPr>
      <t>3</t>
    </r>
  </si>
  <si>
    <t>Polimērmateriāla sadzīves kanalizācijas akas DN560mm ar pamatni saskaņā ar UKT-30.  Ķeta vāks 400 kN  grants segumā ieskaitot apbetonējumu saskaņā ar UKT-33. Akas dziļums 1,5  līdz 2,0 m, montāža un ar to saistītie darbi.</t>
  </si>
  <si>
    <t>Polimērmateriāla sadzīves kanalizācijas akas DN560mm ar pamatni saskaņā ar UKT-30.  Ķeta vāks 400 kN  grants segumā ieskaitot apbetonējumu saskaņā ar UKT-33. Akas dziļums 2,5  līdz 3,0 m, montāža un ar to saistītie darbi.</t>
  </si>
  <si>
    <t>Polimērmateriāla sadzīves kanalizācijas akas DN560mm ar pamatni saskaņā ar UKT-30.  Ķeta vāks 400 kN  zālāja segumā ieskaitot apbetonējumu saskaņā ar UKT-33. Akas dziļums 1,5  līdz 2,0 m, montāža un ar to saistītie darbi.</t>
  </si>
  <si>
    <t>Polimērmateriāla sadzīves kanalizācijas akas DN560mm ar pamatni saskaņā ar UKT-30.  Ķeta vāks 400 kN  zālāja segumā ieskaitot apbetonējumu saskaņā ar UKT-33. Akas dziļums 2,0  līdz 2,5 m, montāža un ar to saistītie darbi.</t>
  </si>
  <si>
    <t>Aizsargčaulas PP OD200 mm cauruļu šķērsojumam ar dzelzsbetona elementiem</t>
  </si>
  <si>
    <t>VEIDGABALI</t>
  </si>
  <si>
    <t>Gala noslēgs PP caurulei OD160 mm ar signālstabiņu</t>
  </si>
  <si>
    <t>DEMONTĀŽAS DARBI</t>
  </si>
  <si>
    <t>Krūmu ciršana, celmu raušana un utilizācija</t>
  </si>
  <si>
    <t>Šķērsojumi ar esošo drenāžu ar  atšurfēšanu, saglabāšanu  un  stiprināšanu</t>
  </si>
  <si>
    <t>Šķērsojumi ar esošo ūdensvadu  ar  atšurfēšanu, saglabāšanu  un  stiprināšanu</t>
  </si>
  <si>
    <t>Šķērsojumi ar esošo sakaru kabeli ar  atšurfēšanu, saglabāšanu  un  stiprināšanu</t>
  </si>
  <si>
    <t>Gruntsūdens pazemināšana vai atsūknēšana</t>
  </si>
  <si>
    <t xml:space="preserve">Grunts blīvējuma pārbaudes ceļa zonā </t>
  </si>
  <si>
    <t>kpl.</t>
  </si>
  <si>
    <t>gb.</t>
  </si>
  <si>
    <r>
      <t>m</t>
    </r>
    <r>
      <rPr>
        <vertAlign val="superscript"/>
        <sz val="10"/>
        <rFont val="Arial"/>
        <family val="2"/>
      </rPr>
      <t>3</t>
    </r>
  </si>
  <si>
    <t>Pašteces kanalizācija Viršu ielā</t>
  </si>
  <si>
    <t>Lokāla tāme Nr.1-2</t>
  </si>
  <si>
    <t>Lokāla tāme Nr.1-3</t>
  </si>
  <si>
    <t xml:space="preserve"> 1-2</t>
  </si>
  <si>
    <t xml:space="preserve"> 1-3</t>
  </si>
  <si>
    <t xml:space="preserve"> 1-4</t>
  </si>
  <si>
    <t xml:space="preserve"> 1-5</t>
  </si>
  <si>
    <t xml:space="preserve"> 1-6</t>
  </si>
  <si>
    <t xml:space="preserve"> 1-7</t>
  </si>
  <si>
    <r>
      <t>m</t>
    </r>
    <r>
      <rPr>
        <vertAlign val="superscript"/>
        <sz val="9"/>
        <rFont val="Arial"/>
        <family val="2"/>
        <charset val="204"/>
      </rPr>
      <t>2</t>
    </r>
  </si>
  <si>
    <t>Betona balsti un atbalsta bloki 0,2m³, ar montāžu</t>
  </si>
  <si>
    <t>Šķērsojumi ar esošo lietusūdeņu kanalizāciju ar  atšurfēšanu, saglabāšanu  un  stiprināšanu</t>
  </si>
  <si>
    <t>Šķērsojumi ar esošiem zemsprieguma el. Kabeļiem ar  atšurfēšanu, saglabāšanu  un  stiprināšanu</t>
  </si>
  <si>
    <t>Šķērsojumi ar esošo gāzesvadu ar  atšurfēšanu, saglabāšanu  un  stiprināšanu</t>
  </si>
  <si>
    <r>
      <t>m</t>
    </r>
    <r>
      <rPr>
        <vertAlign val="superscript"/>
        <sz val="9"/>
        <rFont val="Arial"/>
        <family val="2"/>
        <charset val="204"/>
      </rPr>
      <t>3</t>
    </r>
  </si>
  <si>
    <t>Pašteces kanalizācija P.Brieža ielā 27</t>
  </si>
  <si>
    <t>Lokāla tāme Nr.1-4</t>
  </si>
  <si>
    <t xml:space="preserve">Asfalta seguma atjaunošana tranšejas platumā saskaņā ar lapu UKT-34, Tips 1 </t>
  </si>
  <si>
    <t xml:space="preserve">Caurdūruma caurules PE100, SDR17,  PN10, OD200 mm ar PP aizsargslāni,  izbūve dziļumā  līdz 1,5 m ar beztranšejas metodi , t.sk. darba un pieņemšanas būvbedres un ar caurdūrumu saistītie darbi </t>
  </si>
  <si>
    <t xml:space="preserve">Caurdūruma caurules PE100, SDR17,  PN10, OD200 mm ar PP aizsargslāni,  izbūve dziļumā  līdz 2,0 m ar beztranšejas metodi , t.sk. darba un pieņemšanas būvbedres un ar caurdūrumu saistītie darbi </t>
  </si>
  <si>
    <t>Pašteces kanalizācijas caurules PP, SN8, OD250mm  ar monolītas konstrukcijas ribām  izbūve atklātā tranšejā ar atbalstsienām  dziļumā 1,5 līdz 2,0m ar tranšejas rakšanu, aizbēršanu, grunts izvešanu, atvešanu  un ar to saistītie darbi</t>
  </si>
  <si>
    <t>Gala noslēgs PP caurulei OD200 mm  ar signālstabiņu</t>
  </si>
  <si>
    <t>Gala noslēgs PP caurulei OD160 mm  ar signālstabiņu</t>
  </si>
  <si>
    <t>Esošo koku ciršana, celmu frēzēšana un utilizācija (t.sk. atļaujas saņemšana)</t>
  </si>
  <si>
    <t>Pievienošanās esošajai  kanalizācijai d.315  esošā akā ieskaitot materiālus un ar montāžu saistītos darbus</t>
  </si>
  <si>
    <t xml:space="preserve">Caurdūruma caurules PE100, SDR17,  PN10, OD200 mm ar PP aizsargslāni,  izbūve dziļumā  līdz 2,5 m ar beztranšejas metodi , t.sk. darba un pieņemšanas būvbedres un ar caurdūrumu saistītie darbi </t>
  </si>
  <si>
    <t>Dzelzsbetona aka DN1500 no saliekamiem betona elementiem C35/45,W10, F200 , apakšējais grods ar pamatni, komplektā ar  pārsedzi, kāpšļiem, smilts apbērumu saskaņā ar UKT-29 lapu. Ķeta vāks 400 kN ar SIA "Saltavots" logo,  izbūve bruģakmens segumā saskaņā ar UKT-32 lapu (ja nepieciešams rievsienas).  Akas dziļums 3,0  līdz 3,5 m, montāža un ar to saistītie darbi.</t>
  </si>
  <si>
    <t>Dzelzsbetona aka DN1000 no saliekamiem betona elementiem C35/45,W10, F200 , apakšējais grods ar pamatni, komplektā ar  pārsedzi, kāpšļiem, smilts apbērumu saskaņā ar UKT-29 lapu. Ķeta vāks 400 kN ar SIA "Saltavots" logo,  izbūve asfalta segumā saskaņā ar UKT-32 lapu.  Akas dziļums 2,0  līdz 2,5 m, montāža un ar to saistītie darbi.</t>
  </si>
  <si>
    <t>Polimērmateriāla sadzīves kanalizācijas akas DN560mm ar pamatni saskaņā ar UKT-30.  Ķeta vāks 400 kN asfalta segumā  saskaņā ar UKT-33. Akas dziļums 1,5  līdz 2,0 m, montāža un ar to saistītie darbi.</t>
  </si>
  <si>
    <t>Aizsargčaulas PP OD450 mm cauruļu šķērsojumam ar dzelzsbetona elementiem</t>
  </si>
  <si>
    <t>OD450 pāreja Keramika/PP</t>
  </si>
  <si>
    <t>Caurule OD200 mm</t>
  </si>
  <si>
    <t>Pievienošanās esošajai  kanalizācijai d.400 uzstādot jaunu aku uz esošā strādājoša kolektora ieskaitot materiālus un ar montāžu saistītos darbus</t>
  </si>
  <si>
    <t xml:space="preserve">Kanalizācijas tīklu skalošana un CCTV inspekcijas veikšana izbūvētajiem cauruļvadiem </t>
  </si>
  <si>
    <r>
      <t>Uzmavu trejgabals PP ar 45</t>
    </r>
    <r>
      <rPr>
        <vertAlign val="superscript"/>
        <sz val="9"/>
        <rFont val="Arial"/>
        <family val="2"/>
        <charset val="204"/>
      </rPr>
      <t>0</t>
    </r>
    <r>
      <rPr>
        <i/>
        <sz val="9"/>
        <rFont val="Arial"/>
        <family val="2"/>
        <charset val="204"/>
      </rPr>
      <t xml:space="preserve"> </t>
    </r>
    <r>
      <rPr>
        <sz val="9"/>
        <rFont val="Arial"/>
        <family val="2"/>
        <charset val="204"/>
      </rPr>
      <t>atzaru OD200 mm, uzmavu līkumi PP 45° OD200 (3.gab.) OD200mm un nerūsošā tēruada detaļu komplekts krītcaurules stiprināšanai dzelzbetona grodu akas sienā</t>
    </r>
  </si>
  <si>
    <t>Lokāla tāme Nr.1-5</t>
  </si>
  <si>
    <t>Pašteces kanalizācija P.Brieža ielā 30</t>
  </si>
  <si>
    <t>Pašteces kanalizācija un kanalizācijas spiedvads P.Brieža ielā 40</t>
  </si>
  <si>
    <t xml:space="preserve">Caurdūruma caurules PE100, SDR17,  PN10, OD63 mm ar PP aizsargslāni,  izbūve dziļumā  līdz 2,0 m ar beztranšejas metodi , t.sk. darba un pieņemšanas būvbedres un ar caurdūrumu saistītie darbi </t>
  </si>
  <si>
    <t>Dzelzsbetona aka DN1000 no saliekamiem betona elementiem C35/45,W10, F200 , apakšējais grods ar pamatni, komplektā ar  pārsedzi, kāpšļiem, spiediena dzesētāju, smilts apbērumu saskaņā ar UKT-29 lapu. Ķeta vāks 400 kN ar SIA "Saltavots" logo, vāka pamatnes ar apbetonējumu izbūve zālāja segumā saskaņā ar UKT-32 lapu.  Akas dziļums 1,0  līdz 1,5 m, montāža un ar to saistītie darbi.</t>
  </si>
  <si>
    <t>PE EM līkums 90° OD63, PN16</t>
  </si>
  <si>
    <t>Gala noslēgs PE caurulei OD63 mm  ar signālstabiņu</t>
  </si>
  <si>
    <t>Hidrauliskā pārbaude spiedvadiem</t>
  </si>
  <si>
    <t>Lokāla tāme Nr.1-6</t>
  </si>
  <si>
    <t>Šķērsojumi ar esošo sakaru kabelu kanalizāciju  ar  atšurfēšanu, saglabāšanu  un  stiprināšanu</t>
  </si>
  <si>
    <t>Hidrostatiskās  pārbaudes veikšana betonas skatakām</t>
  </si>
  <si>
    <t xml:space="preserve">Caurdūruma caurules PE100, SDR17,  PN10, OD200 mm ar PP aizsargslāni,  izbūve dziļumā  līdz 3,5 m ar beztranšejas metodi , t.sk. darba un pieņemšanas būvbedres un ar caurdūrumu saistītie darbi </t>
  </si>
  <si>
    <t>Pašteces kanalizācijas caurules PP, SN8, OD250mm  ar monolītas konstrukcijas ribām  izbūve atklātā tranšejā ar atbalstsienām  dziļumā 2,0 līdz 2,5m ar tranšejas rakšanu, aizbēršanu, grunts izvešanu, atvešanu  un ar to saistītie darbi</t>
  </si>
  <si>
    <t>Pašteces kanalizācijas caurules PP, SN8, OD250mm  ar monolītas konstrukcijas ribām  izbūve atklātā tranšejā ar atbalstsienām  dziļumā 2,5 līdz 3,0m ar tranšejas rakšanu, aizbēršanu, grunts izvešanu, atvešanu  un ar to saistītie darbi</t>
  </si>
  <si>
    <t>Pašteces kanalizācijas caurules PP, SN8, OD250mm  ar monolītas konstrukcijas ribām  izbūve atklātā tranšejā ar atbalstsienām  dziļumā 3,0 līdz 3,5m ar tranšejas rakšanu, aizbēršanu, grunts izvešanu, atvešanu  un ar to saistītie darbi</t>
  </si>
  <si>
    <t>Pašteces kanalizācijas   PP, SN8, OD160mm  gludsienu caurules izbūve atklātā tranšejā ar atbalstsienām  dziļumā 2,0 līdz 2,5m ar tranšejas rakšanu, aizbēršana, grunts izvešanu, atvešanu  un ar to saistītie darbi</t>
  </si>
  <si>
    <t>Pašteces kanalizācijas   PP, SN8, OD160mm  gludsienu caurules izbūve atklātā tranšejā ar atbalstsienām  dziļumā 2,5 līdz 3,0m ar tranšejas rakšanu, aizbēršana, grunts izvešanu, atvešanu  un ar to saistītie darbi</t>
  </si>
  <si>
    <t>Dzelzsbetona aka DN1000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Akas dziļums 2,5  līdz 3,0 m, montāža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</si>
  <si>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Akas dziļums 3,0  līdz 3,5 m, montāža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</si>
  <si>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grants segumā saskaņā ar UKT-32 lapu.  Akas dziļums 3,0  līdz 3,5 m, montāža un ar to saistītie darbi.</t>
  </si>
  <si>
    <t>Polimērmateriāla sadzīves kanalizācijas akas DN560mm ar pamatni saskaņā ar UKT-30.  Ķeta vāks 400 kN  zālāja segumā ieskaitot apbetonējumu saskaņā ar UKT-33. Akas dziļums 2,5  līdz 3,0 m, montāža un ar to saistītie darbi.</t>
  </si>
  <si>
    <t>Polimērmateriāla sadzīves kanalizācijas akas DN400mm ar pamatni saskaņā ar UKT-30.  Ķeta vāks 400 kN  zālāja segumā ieskaitot apbetonējumu saskaņā ar UKT-33. Akas dziļums līdz 1,0m, montāža un ar to saistītie darbi.</t>
  </si>
  <si>
    <t>Polimērmateriāla sadzīves kanalizācijas akas DN400mm ar pamatni saskaņā ar UKT-30.  Ķeta vāks 400 kN  zālāja segumā ieskaitot apbetonējumu saskaņā ar UKT-33. Akas dziļums 1,0  līdz 1,5 m, montāža un ar to saistītie darbi.</t>
  </si>
  <si>
    <t>Polimērmateriāla sadzīves kanalizācijas akas DN400mm ar pamatni saskaņā ar UKT-30.  Ķeta vāks 400 kN  zālāja segumā ieskaitot apbetonējumu saskaņā ar UKT-33. Akas dziļums 1,5  līdz 2,0 m, montāža un ar to saistītie darbi.</t>
  </si>
  <si>
    <t>Aizsargčaulas PE OD200 mm cauruļu šķērsojumam ar dzelzsbetona elementiem</t>
  </si>
  <si>
    <t>Aizsargčaulas PP OD250 mm cauruļu šķērsojumam ar dzelzsbetona elementiem</t>
  </si>
  <si>
    <t>PP gludsienu caurule OD160 mm</t>
  </si>
  <si>
    <t>Pievienošanās esošajai  kanalizācijai d.300 esošā akā ieskaitot materiālus un ar montāžu saistītos darbus</t>
  </si>
  <si>
    <t>Esošas kanalizācijas akas remonts (Šuvju remonts un hidroizolācijas atjaunošana)</t>
  </si>
  <si>
    <t>Šķērsojumi ar esošo siltumtrases drenāžu ar  atšurfēšanu, saglabāšanu  un  stiprināšanu</t>
  </si>
  <si>
    <t>Šķērsojumi ar esošiem augstsprieguma el. kabeļiem ar  atšurfēšanu, saglabāšanu  un  stiprināšanu</t>
  </si>
  <si>
    <t>Šķērsojumi ar esošo caurtekas ar  atšurfēšanu, saglabāšanu  un  stiprināšanu</t>
  </si>
  <si>
    <t>Šķērsojumi ar esošo lietusūdens kanalizāciju  ar  atšurfēšanu, saglabāšanu  un  stiprināšanu</t>
  </si>
  <si>
    <r>
      <t>Uzmavu trejgabals PP ar 45</t>
    </r>
    <r>
      <rPr>
        <vertAlign val="superscript"/>
        <sz val="10"/>
        <rFont val="Arial"/>
        <family val="2"/>
        <charset val="204"/>
      </rPr>
      <t>0</t>
    </r>
    <r>
      <rPr>
        <i/>
        <sz val="10"/>
        <rFont val="Arial"/>
        <family val="2"/>
        <charset val="204"/>
      </rPr>
      <t xml:space="preserve"> </t>
    </r>
    <r>
      <rPr>
        <sz val="10"/>
        <rFont val="Arial"/>
        <family val="2"/>
        <charset val="204"/>
      </rPr>
      <t>atzaru OD160 mm, uzmavu līkumi PP 45° OD160 (3.gab.) OD160mm un nerūsējošā tērauda detaļu komplekts krītcaurules stiprināšanai dzelzsbetona grodu akas sienā</t>
    </r>
  </si>
  <si>
    <t xml:space="preserve"> 1-8</t>
  </si>
  <si>
    <t>Pašteces kanalizācija Jāņogu ielā</t>
  </si>
  <si>
    <t xml:space="preserve"> 1-9</t>
  </si>
  <si>
    <t>Lokāla tāme Nr.1-9</t>
  </si>
  <si>
    <t xml:space="preserve">Asfalta seguma atjaunošana tranšejas platumā saskaņā ar lapu UKT-34, Tips 3 </t>
  </si>
  <si>
    <t>Dzelzsbetona aka DN1000 no saliekamiem betona elementiem C35/45,W10, F200 , apakšējais grods ar pamatni, komplektā ar  pārsedzi, kāpšļiem, smilts apbērumu saskaņā ar UKT-29 lapu. Ķeta vāks 400 kN ar SIA "Saltavots" logo, vāka pamatnes ar apbetonējumu izbūve bruģakmens segumā saskaņā ar UKT-32 lapu.  Akas dziļums 1,5  līdz 2,0 m, montāža un ar to saistītie darbi.</t>
  </si>
  <si>
    <t>Dzelzsbetona aka DN1000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Akas dziļums 2,0  līdz 2,5 m, montāža un ar to saistītie darbi.</t>
  </si>
  <si>
    <t>Polimērmateriāla sadzīves kanalizācijas akas DN560mm ar pamatni saskaņā ar UKT-30.  Ķeta vāks 400 kN bruģakmens segumā  saskaņā ar UKT-33. Akas dziļums 1,5  līdz 2,0 m, montāža un ar to saistītie darbi.</t>
  </si>
  <si>
    <t>Polimērmateriāla sadzīves kanalizācijas akas DN560mm ar pamatni saskaņā ar UKT-30.  Ķeta vāks 400 kN asfalta segumā ar UKT-33. Akas dziļums 1,5  līdz 2,0 m, montāža un ar to saistītie darbi.</t>
  </si>
  <si>
    <t>Polimērmateriāla sadzīves kanalizācijas akas DN560mm ar pamatni saskaņā ar UKT-30.  Ķeta vāks 400 kN bruģakmens segumā  saskaņā ar UKT-33. Akas dziļums 2,0  līdz 2,5 m, montāža un ar to saistītie darbi.</t>
  </si>
  <si>
    <t>ŪDENSVADA PĀRLIKŠANA</t>
  </si>
  <si>
    <t>Ūdensvada caurule OD315 PE100 SDR 17, PN 10</t>
  </si>
  <si>
    <t>Enkurojošs atloks Dn300 ķeta caurulei Dn300 mm</t>
  </si>
  <si>
    <t>EM atloks ar īscauruli OD315 mm</t>
  </si>
  <si>
    <t>EM PE līkums 45° OD315 mm</t>
  </si>
  <si>
    <t>Esošo koku ciršana, celmu raušana un utilizācija (t.sk. atļaujas saņemšana)</t>
  </si>
  <si>
    <t>Pašteces kanalizācija Dārza ielā</t>
  </si>
  <si>
    <t xml:space="preserve"> 1-10</t>
  </si>
  <si>
    <t>Pašteces kanalizācija R.Kaudzītes ielā</t>
  </si>
  <si>
    <t xml:space="preserve">Asfalta seguma atjaunošana tranšejas platumā saskaņā ar lapu UKT-34, Tips 2 </t>
  </si>
  <si>
    <t>Kont.met. īscaurule ar atloku un gredzenu PE OD110</t>
  </si>
  <si>
    <t>Ielas apmales atjaunošana  atbilstoši UKT-34 t.s.k montāža un materiāli</t>
  </si>
  <si>
    <t>Spiedvada  caurules  PE100,  SDR17,  OD75mm, PN10 izbūve atklātā tranšejā ar atbalstsienām  dziļumā 1,5 līdz 2,0m ar tranšejas rakšanu, aizbēršanu, grunts izvešanu, atvešanu  un ar to saistītie darbi</t>
  </si>
  <si>
    <t>Pašteces kanalizācijas caurules PP, SN8, OD200mm  ar monolītas konstrukcijas ribām  izbūve atklātā tranšejā ar atbalstsienām  dziļumā 3,0 līdz 3,5m ar tranšejas rakšanu, aizbēršanu, grunts izvešanu, atvešanu  un ar to saistītie darbi</t>
  </si>
  <si>
    <t>Pašteces kanalizācijas caurules PP, SN8, OD200mm  ar monolītas konstrukcijas ribām  izbūve atklātā tranšejā ar rievsienām  dziļumā 3,5 līdz 4,0m ar tranšejas rakšanu, aizbēršanu, grunts izvešanu, atvešanu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</si>
  <si>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grants  segumā saskaņā ar UKT-32 lapu (ja nepieciešams rievsienas).  Akas dziļums 3,0  līdz 3,5 m, montāža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</si>
  <si>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(ja nepieciešams rievsienas).  Akas dziļums 3,5  līdz 4,0 m, montāža un ar to saistītie darbi.</t>
  </si>
  <si>
    <t>Dzelzsbetona aka DN1000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(ja nepieciešams rievsienas).  Akas dziļums 2,5  līdz 3,0 m, montāža un ar to saistītie darbi.</t>
  </si>
  <si>
    <t>Polimērmateriāla sadzīves kanalizācijas akas DN560mm ar pamatni saskaņā ar UKT-30.  Ķeta vāks 400 kN  zālāja segumā ieskaitot apbetonējumu saskaņā ar UKT-33. Akas dziļums 1,0  līdz 1,5 m, montāža un ar to saistītie darbi.</t>
  </si>
  <si>
    <t>Polimērmateriāla sadzīves kanalizācijas akas DN560mm ar pamatni saskaņā ar UKT-30.  Ķeta vāks 400 kN  bruģakmens segumā  saskaņā ar UKT-33. Akas dziļums 2,5  līdz 3,0 m, montāža un ar to saistītie darbi.</t>
  </si>
  <si>
    <t>Atloku trejgabals DN 300/100 ar metināmo līkumu 45°</t>
  </si>
  <si>
    <t>PE EM līkums 90° OD75, PN16</t>
  </si>
  <si>
    <t>EM dubultuzmava PE caurulei OD75mm, PN16</t>
  </si>
  <si>
    <t>EM pāreja PE caurulei OD110/75, PN16</t>
  </si>
  <si>
    <t>Enkurojošs uzliekamais  atloks DN300</t>
  </si>
  <si>
    <t>Pretvārsts DN65</t>
  </si>
  <si>
    <t>Šķērsojumi ar esošo spiedvada kanalizāciju ar  atšurfēšanu, saglabāšanu  un  stiprināšanu</t>
  </si>
  <si>
    <t>Labiekārtošana</t>
  </si>
  <si>
    <t>Grunts uzbēruma izveide ar  rupju smilts grunti</t>
  </si>
  <si>
    <t xml:space="preserve">Ietves bruģakmens seguma ierīkošana saskaņā ar lapu UKT-34, Tips 5 </t>
  </si>
  <si>
    <t>Nogāzes nostiprināna ar preterozijas ģeopaklāju 5 cm  ar enkuriem  t.s.k montāža un materiāli</t>
  </si>
  <si>
    <t>Ietves apmales uzstādīšāna  atbilstoši UKT-34 t.s.k montāža un materiāli</t>
  </si>
  <si>
    <t>Rūpnieciski izgatavota pazemes tipa sūkņu stacija  ar DN 1500mm, H-4.27m izvietošanai zaļajā zonā ar diviem iegremdējamiem sūkņiem Q-2,2 l/s, H-7,0 m, enkurojumu pie dzelzbetona plātnes,  pilnībā nokomplektēta saskaņā ar TN-3 lapu</t>
  </si>
  <si>
    <t>Kīļveida aizbīdnis DN65 (GGG) mm</t>
  </si>
  <si>
    <t>Kanalizācijas sūkņu stacijas vadības pieslēgums SCADA sistēmai t.sk. pārbaudes, apmācības</t>
  </si>
  <si>
    <t xml:space="preserve">Ceļa norādītājzīmes Nr.907 un Nr. 908 ar montāžu </t>
  </si>
  <si>
    <t>Kanalizācijas sūkņu stacijas KSS-1 būvniecība</t>
  </si>
  <si>
    <t>1kV pēcuzskaites abonenta tīkls</t>
  </si>
  <si>
    <t>DARBI</t>
  </si>
  <si>
    <t>Bedres rakšana un aizbēršana sadalnes pamatam</t>
  </si>
  <si>
    <t>Tranšejas rakšana un aizbēršana ar blietēšanu līdz 2 kabelim (2 caur.)</t>
  </si>
  <si>
    <t>Zaļas zonas atjaunošana</t>
  </si>
  <si>
    <t>Nogāzes atjaunošana</t>
  </si>
  <si>
    <t>Plastmasas caurules guldīšana gatavā tranšejā</t>
  </si>
  <si>
    <t>ZS kabeļa līdz 35 mm2 ievēršana caurulē</t>
  </si>
  <si>
    <t>ZS kabeļa dzīslu pievienošana uzskaites sadalnei</t>
  </si>
  <si>
    <t xml:space="preserve">ZS kabeļa dzīslu pievienošana KSS sadalnei </t>
  </si>
  <si>
    <t xml:space="preserve">ZS sausā kabeļa līdz 35 mm2 gala apdare </t>
  </si>
  <si>
    <t>Kabeļa izolācijas pretestības mērījumi</t>
  </si>
  <si>
    <t>Sadalnes pamata montāža gatavā bedrē</t>
  </si>
  <si>
    <t>Sadalnes uzstādīšana ar svaru lielāku par 70 kg</t>
  </si>
  <si>
    <t>KSS sadales darba zemējuma montāža</t>
  </si>
  <si>
    <t>MATERIĀLI</t>
  </si>
  <si>
    <t>Vadības sadalne : (IP65, metāla, ārējai uzstādīšanai) -ar sūkņu komutācijas iekārtām un sūkņu
elektroaizsardzību no pārslodzēm, nepilnas fāzes ieslēgšanas, barošanas sprieguma lēcieniem, sūkņu devēju aizsardzību;
-ar apsildes un ventilācijas sistēmām ; -ar LCD displeju ar informāciju par stacijas darbību (sūkņu ražību, ieplūdi, līmeni, patērēto elektroenerģiju, startu skaitu, darbības ilgumu,
u.c.); -ar kontaktdakšu 32A 400V IP65 1 x 3P+PE+N 400V/32A  ģen. pieslēgšanai ar S=6,5 kVA; -darbībai rokas/automātiskā /attalināta (no operatora pults) režimā; -ar vadību/kontroli/avārijas datu pārraidīšanu
SCADA sistēmai Lorupes NAI, t.sk: a.) kanalizācijas sūkņu staciju kontrole, monitorings un attālinātu vadība; b.) datu un trauksmju(elektroapgādes apsaiste; sūkņu darbības atteice, pārsniegts maksimālais notekūdens līmenis - pārplūde; zemākā līmeņa sensoru darbības atteice - aizsardzības, aktivizēšana pret sūkņu darbību sausā režīmā) reāla laika apkopošana un uzglabāšana; c.) visu sistēmai pievienoto komponenšu darbības piespiedu apturēšana un uzsākšana no operatora darba stacijas.</t>
  </si>
  <si>
    <t>Kabelis NYY-J 5x6mm2</t>
  </si>
  <si>
    <t>Gala apdare 4.dz. 6mm2</t>
  </si>
  <si>
    <t>Caurule d75mm gofrēta (450N)</t>
  </si>
  <si>
    <t>Spēka un vadības kabelis (komplektā)</t>
  </si>
  <si>
    <t>Signāllente</t>
  </si>
  <si>
    <t>Smiltis nogāzes atjaunošanai</t>
  </si>
  <si>
    <t>Melnzeme ar zāļu sēklam</t>
  </si>
  <si>
    <t>Materiāli sadalnes zemējumam</t>
  </si>
  <si>
    <t>Kabeļu kurpe SAL 1.27</t>
  </si>
  <si>
    <t>Izolēts vads H07V-K 1x16mm2</t>
  </si>
  <si>
    <t>Apaļtērauds 12mm</t>
  </si>
  <si>
    <t>Elektrods Ø20mm, L=3x1.5m</t>
  </si>
  <si>
    <t>Stieņa spice TE20</t>
  </si>
  <si>
    <t>Pretkorozijas lenta</t>
  </si>
  <si>
    <t>Stiprinājumi, palīgmateriāli</t>
  </si>
  <si>
    <r>
      <t>Objekta adrese: Šveices iela</t>
    </r>
    <r>
      <rPr>
        <i/>
        <sz val="11"/>
        <rFont val="Arial"/>
        <family val="2"/>
        <charset val="204"/>
      </rPr>
      <t>, Sigulda, Siguldas novads</t>
    </r>
  </si>
  <si>
    <t>Pašteces kanalizācija un kanalizācijas spiedvads R.Kaudzītes ielā</t>
  </si>
  <si>
    <t>Kont.met. īscaurule ar atloku un gredzenu PE OD75</t>
  </si>
  <si>
    <t xml:space="preserve">Sagataves kārtas betonēšana, betons C8/10 </t>
  </si>
  <si>
    <t>Pamatu plātnes betonēšana, betons C25/30, iesk veidņu montāžu, demontāžu</t>
  </si>
  <si>
    <t>Stiegrojuma siets SR-1 ∅12 B500B 200x200</t>
  </si>
  <si>
    <t>kg</t>
  </si>
  <si>
    <t>Pamatu plātnes PP1 izbūve</t>
  </si>
  <si>
    <t xml:space="preserve"> 11.1</t>
  </si>
  <si>
    <t>Stiegras ∅12 B500B (aptvere)</t>
  </si>
  <si>
    <t>Enkurskrūve ar stiprināšanas nerūsējošā tērauda skavu</t>
  </si>
  <si>
    <t xml:space="preserve"> 11.2</t>
  </si>
  <si>
    <t xml:space="preserve"> 11.3</t>
  </si>
  <si>
    <t xml:space="preserve"> 11.4</t>
  </si>
  <si>
    <t xml:space="preserve"> 11.5</t>
  </si>
  <si>
    <r>
      <t xml:space="preserve">Objekta adrese: </t>
    </r>
    <r>
      <rPr>
        <i/>
        <sz val="11"/>
        <rFont val="Arial"/>
        <family val="2"/>
        <charset val="204"/>
      </rPr>
      <t>Sigulda, Siguldas novads</t>
    </r>
  </si>
  <si>
    <t>Lokāla tāme Nr.1-7</t>
  </si>
  <si>
    <t>Lokāla tāme Nr.1-8</t>
  </si>
  <si>
    <t>Lokāla tāme Nr.1-10</t>
  </si>
  <si>
    <t>Virsizdevumi___%</t>
  </si>
  <si>
    <t>Peļņa ___%</t>
  </si>
  <si>
    <r>
      <t xml:space="preserve">Objekta adrese: </t>
    </r>
    <r>
      <rPr>
        <i/>
        <sz val="11"/>
        <rFont val="Arial"/>
        <family val="2"/>
        <charset val="204"/>
      </rPr>
      <t>Ziedu iela, Sigulda, Siguldas novads</t>
    </r>
  </si>
  <si>
    <r>
      <t xml:space="preserve">Objekta adrese: </t>
    </r>
    <r>
      <rPr>
        <i/>
        <sz val="11"/>
        <rFont val="Arial"/>
        <family val="2"/>
        <charset val="204"/>
      </rPr>
      <t>Viršu iela, Sigulda, Siguldas novads</t>
    </r>
  </si>
  <si>
    <r>
      <t xml:space="preserve">Objekta adrese: </t>
    </r>
    <r>
      <rPr>
        <i/>
        <sz val="11"/>
        <rFont val="Arial"/>
        <family val="2"/>
        <charset val="204"/>
      </rPr>
      <t>Pulkveža Brieža iela 27, Sigulda, Siguldas novads</t>
    </r>
  </si>
  <si>
    <r>
      <t xml:space="preserve">Objekta adrese: </t>
    </r>
    <r>
      <rPr>
        <i/>
        <sz val="11"/>
        <rFont val="Arial"/>
        <family val="2"/>
        <charset val="204"/>
      </rPr>
      <t>Pulkveža Brieža iela 30, Sigulda, Siguldas novads</t>
    </r>
  </si>
  <si>
    <r>
      <t xml:space="preserve">Objekta adrese: </t>
    </r>
    <r>
      <rPr>
        <i/>
        <sz val="11"/>
        <rFont val="Arial"/>
        <family val="2"/>
        <charset val="204"/>
      </rPr>
      <t>Pulkveža Brieža iela 40, Sigulda, Siguldas novads</t>
    </r>
  </si>
  <si>
    <r>
      <t xml:space="preserve">Objekta adrese: </t>
    </r>
    <r>
      <rPr>
        <i/>
        <sz val="11"/>
        <rFont val="Arial"/>
        <family val="2"/>
        <charset val="204"/>
      </rPr>
      <t>Jāņogu iela, Sigulda, Siguldas novads</t>
    </r>
  </si>
  <si>
    <r>
      <t xml:space="preserve">Objekta adrese: </t>
    </r>
    <r>
      <rPr>
        <i/>
        <sz val="11"/>
        <rFont val="Arial"/>
        <family val="2"/>
        <charset val="204"/>
      </rPr>
      <t>Dārza iela, Sigulda, Siguldas novads</t>
    </r>
  </si>
  <si>
    <r>
      <t xml:space="preserve">Objekta adrese: </t>
    </r>
    <r>
      <rPr>
        <i/>
        <sz val="11"/>
        <rFont val="Arial"/>
        <family val="2"/>
        <charset val="204"/>
      </rPr>
      <t xml:space="preserve">Reiņa Kaudzītes iela, Šveices iela, Sigulda, Siguldas novads
</t>
    </r>
  </si>
  <si>
    <r>
      <t xml:space="preserve">Objekta adrese: </t>
    </r>
    <r>
      <rPr>
        <i/>
        <sz val="11"/>
        <rFont val="Arial"/>
        <family val="2"/>
        <charset val="204"/>
      </rPr>
      <t>Šveices iela, Sigulda, Siguldas novads</t>
    </r>
  </si>
  <si>
    <t>KSS ārējā elektroapgāde pēc projekta "Elektroapgādes pieslēgums sūkņu stacijai Šveices ielā, Siguldā, Siguldas novadā" Nr. 118383198</t>
  </si>
  <si>
    <t>kompl.</t>
  </si>
  <si>
    <t>KANALIZĀCIJAS SŪKŅU STACIJAS UN PLŪSMAS MĒRĪTĀJA AKAS BŪVNIECĪBA</t>
  </si>
  <si>
    <t xml:space="preserve">Elektromagnētiskais plūsmas mērītājs DN65 mm  ar datu pārraides sistēm un pieslēgumu SCADA sistēmai </t>
  </si>
  <si>
    <t xml:space="preserve">Rūpnieciski ražota pašenkurojoša  plūsmas mērītāja aka DN1550 (HDPE)  pilnībā nokomplektēta saskaņā ar TN-3 lapu </t>
  </si>
  <si>
    <t xml:space="preserve">Esošā asfalta seguma izgriešana un noņemšana savienojuma vietās un aizvešana uz utilizāciju </t>
  </si>
  <si>
    <t xml:space="preserve">Asfalta seguma virskārtas atjaunošana h-4 cm salaiduma vietās t.sk. savienojuma vietu apstrāde ar bitumena mastiku  saskaņā ar lapu UKT-34, Tips 3 </t>
  </si>
  <si>
    <t xml:space="preserve">Esošā grants seguma noņemšana tranšejas platumā, t.sk. tranšejas malas, aizvešana un atvešana no atbērtnes </t>
  </si>
  <si>
    <t xml:space="preserve">Grants seguma atjaunošana tranšejas platumā t.sk. tranšejas malas saskaņā ar lapu UKT-34, Tips 4 </t>
  </si>
  <si>
    <t>Ietves apmales atjaunošana (t.sk.  pazeminatās apmales ja nepieciešams)  atbilstoši UKT-34 t.s.k montāža un materiāli</t>
  </si>
  <si>
    <t>Esošās dzelzsbetona akas DN1000 remonta darbi teknes , šuvju un iekšpuses hidroizolācijas atjaunošana, izlīdzinošais gredzens pārsegums un lūka 400 kN asfalta segumā</t>
  </si>
  <si>
    <t>Polimērmateriāla sadzīves kanalizācijas akas DN560mm ar pamatni saskaņā ar UKT-30.  Ķeta vāks 400 kN  grants segumā ieskaitot apbetonējumu saskaņā ar UKT-33. Akas dziļums 2,0  līdz 2,5 m, montāža un ar to saistītie darbi.</t>
  </si>
  <si>
    <t xml:space="preserve">Asfalta seguma virskārtas atjaunošana h-4 cm salaiduma vietās t.sk. savienojuma vietu apstrāde ar bitumena mastiku  saskaņā ar lapu UKT-34, Tips 1 </t>
  </si>
  <si>
    <t>Hidrostatiskās  pārbaudes veikšana izbūvētajiem  skatakām</t>
  </si>
  <si>
    <t>Gala noslēgs PP caurulei OD160 mm  akās</t>
  </si>
  <si>
    <t>Gala noslēgs PP caurulei OD200 mm ar signālstabiņu</t>
  </si>
  <si>
    <t>Pievienošanās esošajai spiedvada kanalizācijai d.300 ieskaitot  atslēgumus, materiālus un ar montāžu saistītos darbus</t>
  </si>
  <si>
    <t>Hidrostatiskās  pārbaudes veikšana izbūvētajām skatakām</t>
  </si>
  <si>
    <t>Sastādīja______________________________________________________________</t>
  </si>
  <si>
    <t>Sertifikāta Nr.  _____________________</t>
  </si>
  <si>
    <t>_____________________________</t>
  </si>
  <si>
    <t>Pārbaudīja______________________________________________________________</t>
  </si>
  <si>
    <t>Ūdenssaimniecības pakalpojumu attīstība Siguldas notekūdeņu aglomerācijā V kārta, 2.posms</t>
  </si>
  <si>
    <t xml:space="preserve">Tāme sastādīta____.gada tirgus cenās, pamatojoties uz Būvprojektu,ņemot vērā Tehniskās specifikācijas, Finanšu piedāvājuma sagatavošanas vadlīnijas, iepirkuma līguma projektu </t>
  </si>
  <si>
    <t xml:space="preserve">Tāme sastādīta____.gada tirgus cenās, pamatojoties uz Būvprojektu, ņemot vērā Tehniskās specifikācijas, Finanšu piedāvājuma sagatavošanas vadlīnijas, iepirkuma līguma projektu </t>
  </si>
  <si>
    <t>Kopsavilkuma aprēķins Nr.1- kanalizācijas tīkli</t>
  </si>
  <si>
    <r>
      <rPr>
        <strike/>
        <sz val="10"/>
        <rFont val="Arial"/>
        <family val="2"/>
        <charset val="186"/>
      </rPr>
      <t>Kanalizācijas tīklu skalošašana un CCTV inspekcijas veikšana izbūvētajiem cauruļvadiem</t>
    </r>
    <r>
      <rPr>
        <sz val="10"/>
        <rFont val="Arial"/>
        <family val="2"/>
        <charset val="204"/>
      </rPr>
      <t xml:space="preserve"> </t>
    </r>
    <r>
      <rPr>
        <i/>
        <sz val="10"/>
        <rFont val="Arial"/>
        <family val="2"/>
        <charset val="186"/>
      </rPr>
      <t xml:space="preserve"> Ar grozījumiem, kas izdarīti 05.03.2020. izslēgta pozīcija.</t>
    </r>
  </si>
  <si>
    <r>
      <rPr>
        <strike/>
        <sz val="10"/>
        <rFont val="Arial"/>
        <family val="2"/>
        <charset val="186"/>
      </rPr>
      <t>Grunts blīvējuma pārbaudes ceļa zonā</t>
    </r>
    <r>
      <rPr>
        <sz val="10"/>
        <rFont val="Arial"/>
        <family val="2"/>
        <charset val="186"/>
      </rPr>
      <t xml:space="preserve">      </t>
    </r>
    <r>
      <rPr>
        <i/>
        <sz val="10"/>
        <rFont val="Arial"/>
        <family val="2"/>
        <charset val="186"/>
      </rPr>
      <t>Ar grozījumiem, kas izdarīti 05.03.2020. izslēgta pozīcija.</t>
    </r>
  </si>
  <si>
    <r>
      <rPr>
        <strike/>
        <sz val="9"/>
        <rFont val="Arial"/>
        <family val="2"/>
        <charset val="186"/>
      </rPr>
      <t>Esošās asfalta virskārtas seguma frēzēšāna  t.sk. būvgružu izvešana.</t>
    </r>
    <r>
      <rPr>
        <sz val="9"/>
        <rFont val="Arial"/>
        <family val="2"/>
        <charset val="204"/>
      </rPr>
      <t xml:space="preserve"> </t>
    </r>
    <r>
      <rPr>
        <i/>
        <sz val="9"/>
        <rFont val="Arial"/>
        <family val="2"/>
        <charset val="186"/>
      </rPr>
      <t>Ar grozījumiem, kas izdarīti 05.03.2020. izteikt sekojošā redakcijā</t>
    </r>
    <r>
      <rPr>
        <sz val="9"/>
        <rFont val="Arial"/>
        <family val="2"/>
        <charset val="204"/>
      </rPr>
      <t xml:space="preserve">: </t>
    </r>
    <r>
      <rPr>
        <sz val="9"/>
        <color theme="8"/>
        <rFont val="Arial"/>
        <family val="2"/>
        <charset val="186"/>
      </rPr>
      <t xml:space="preserve">Esošā asfalta seguma virskārtas izgriešana un noņemšana savienojuma vietās un aizvešana uz utilizāciju            </t>
    </r>
    <r>
      <rPr>
        <sz val="9"/>
        <rFont val="Arial"/>
        <family val="2"/>
        <charset val="204"/>
      </rPr>
      <t xml:space="preserve">                                                                                                                                                                                                                                                                                                                                                                                                                                                                                                                                                                                                                                                                                                                                                                                                                                                                                                                                                                                                                                                                                                                                                                                        </t>
    </r>
  </si>
  <si>
    <r>
      <rPr>
        <strike/>
        <sz val="10"/>
        <rFont val="Arial"/>
        <family val="2"/>
        <charset val="186"/>
      </rPr>
      <t>Hidrauliskā pārbaude spiedvadiem</t>
    </r>
    <r>
      <rPr>
        <sz val="10"/>
        <rFont val="Arial"/>
        <family val="2"/>
        <charset val="204"/>
      </rPr>
      <t xml:space="preserve">.  </t>
    </r>
    <r>
      <rPr>
        <i/>
        <sz val="10"/>
        <rFont val="Arial"/>
        <family val="2"/>
        <charset val="186"/>
      </rPr>
      <t xml:space="preserve">Ar grozījumiem, kas izdarīti 05.03.2020.izslēgta pozīcija </t>
    </r>
  </si>
  <si>
    <r>
      <t>Šķērsojumi ar esošiem zemsprieguma el. Kabeļiem ar  atšurfēšanu, saglabāšanu  un  stiprināšanu</t>
    </r>
    <r>
      <rPr>
        <sz val="10"/>
        <rFont val="Arial"/>
        <family val="2"/>
        <charset val="186"/>
      </rPr>
      <t xml:space="preserve">. </t>
    </r>
    <r>
      <rPr>
        <i/>
        <sz val="10"/>
        <rFont val="Arial"/>
        <family val="2"/>
        <charset val="186"/>
      </rPr>
      <t xml:space="preserve"> Ar grozījumiem, kas izdarīti 05.03.2020.izslēgta pozīcija </t>
    </r>
  </si>
  <si>
    <r>
      <t>Šķērsojumi ar esošo sakaru kabelu kanalizāciju ar  atšurfēšanu, saglabāšanu  un  stiprināšanu</t>
    </r>
    <r>
      <rPr>
        <sz val="10"/>
        <rFont val="Arial"/>
        <family val="2"/>
        <charset val="186"/>
      </rPr>
      <t xml:space="preserve">. </t>
    </r>
    <r>
      <rPr>
        <i/>
        <sz val="10"/>
        <rFont val="Arial"/>
        <family val="2"/>
        <charset val="186"/>
      </rPr>
      <t xml:space="preserve">Ar grozījumiem, kas izdarīti 05.03.2020.izslēgta pozīcija </t>
    </r>
  </si>
  <si>
    <r>
      <t>Gruntsūdens pazemināšana vai atsūknēšana</t>
    </r>
    <r>
      <rPr>
        <sz val="10"/>
        <rFont val="Arial"/>
        <family val="2"/>
        <charset val="186"/>
      </rPr>
      <t xml:space="preserve">.    </t>
    </r>
    <r>
      <rPr>
        <i/>
        <sz val="10"/>
        <rFont val="Arial"/>
        <family val="2"/>
        <charset val="186"/>
      </rPr>
      <t xml:space="preserve">Ar grozījumiem, kas izdarīti 05.03.2020.izslēgta pozīcija </t>
    </r>
  </si>
  <si>
    <t xml:space="preserve">Hidrauliskā pārbaude spiedvadiem.  </t>
  </si>
  <si>
    <r>
      <rPr>
        <strike/>
        <sz val="9"/>
        <rFont val="Arial"/>
        <family val="2"/>
        <charset val="186"/>
      </rPr>
      <t>Asfalta brauktuves seguma virskārtas  atjaunošana vienā kārtā h-4cm , saskaņā ar tipveida rasējumu UKT-34</t>
    </r>
    <r>
      <rPr>
        <sz val="9"/>
        <rFont val="Arial"/>
        <family val="2"/>
        <charset val="204"/>
      </rPr>
      <t xml:space="preserve">.  </t>
    </r>
    <r>
      <rPr>
        <i/>
        <sz val="9"/>
        <rFont val="Arial"/>
        <family val="2"/>
        <charset val="186"/>
      </rPr>
      <t>Ar grozījumiem, kas izdarīti 05.03.2020. izteikt sekojošā redakcijā:</t>
    </r>
    <r>
      <rPr>
        <sz val="9"/>
        <color theme="8"/>
        <rFont val="Arial"/>
        <family val="2"/>
        <charset val="186"/>
      </rPr>
      <t xml:space="preserve"> Asfalta seguma virskārtas atjaunošana h-4 cm salaiduma vietās t.sk. savienojuma vietu apstrāde ar bitumena mastiku saskaņā ar lapu UKT-34, Tips 2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</si>
</sst>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9" x14ac:knownFonts="1">
    <font>
      <sz val="10"/>
      <name val="Arial"/>
      <charset val="186"/>
    </font>
    <font>
      <sz val="8"/>
      <name val="Arial"/>
      <family val="2"/>
      <charset val="186"/>
    </font>
    <font>
      <sz val="10"/>
      <name val="Arial"/>
      <family val="2"/>
    </font>
    <font>
      <sz val="11"/>
      <name val="Arial"/>
      <family val="2"/>
    </font>
    <font>
      <b/>
      <sz val="10"/>
      <name val="Arial"/>
      <family val="2"/>
    </font>
    <font>
      <b/>
      <sz val="11"/>
      <name val="Arial"/>
      <family val="2"/>
    </font>
    <font>
      <sz val="10"/>
      <name val="Arial"/>
      <family val="2"/>
      <charset val="186"/>
    </font>
    <font>
      <sz val="10"/>
      <name val="Arial"/>
      <family val="2"/>
      <charset val="204"/>
    </font>
    <font>
      <sz val="11"/>
      <name val="Arial"/>
      <family val="2"/>
      <charset val="186"/>
    </font>
    <font>
      <i/>
      <sz val="11"/>
      <name val="Arial"/>
      <family val="2"/>
    </font>
    <font>
      <b/>
      <i/>
      <sz val="9"/>
      <name val="Arial"/>
      <family val="2"/>
    </font>
    <font>
      <u/>
      <sz val="11"/>
      <name val="Arial"/>
      <family val="2"/>
    </font>
    <font>
      <i/>
      <sz val="10"/>
      <name val="Arial"/>
      <family val="2"/>
    </font>
    <font>
      <b/>
      <i/>
      <sz val="11"/>
      <name val="Arial"/>
      <family val="2"/>
    </font>
    <font>
      <b/>
      <sz val="10"/>
      <name val="Arial"/>
      <family val="2"/>
      <charset val="204"/>
    </font>
    <font>
      <i/>
      <sz val="11"/>
      <name val="Arial"/>
      <family val="2"/>
      <charset val="204"/>
    </font>
    <font>
      <i/>
      <sz val="10"/>
      <name val="Arial"/>
      <family val="2"/>
      <charset val="204"/>
    </font>
    <font>
      <vertAlign val="superscript"/>
      <sz val="10"/>
      <name val="Arial"/>
      <family val="2"/>
    </font>
    <font>
      <b/>
      <sz val="9"/>
      <name val="Arial"/>
      <family val="2"/>
      <charset val="204"/>
    </font>
    <font>
      <sz val="9"/>
      <name val="Arial"/>
      <family val="2"/>
      <charset val="204"/>
    </font>
    <font>
      <sz val="10"/>
      <name val="Helv"/>
      <charset val="186"/>
    </font>
    <font>
      <vertAlign val="superscript"/>
      <sz val="10"/>
      <name val="Arial"/>
      <family val="2"/>
      <charset val="204"/>
    </font>
    <font>
      <sz val="11"/>
      <color indexed="8"/>
      <name val="Calibri"/>
      <family val="2"/>
      <charset val="186"/>
    </font>
    <font>
      <vertAlign val="superscript"/>
      <sz val="12"/>
      <name val="Arial"/>
      <family val="2"/>
      <charset val="204"/>
    </font>
    <font>
      <vertAlign val="superscript"/>
      <sz val="9"/>
      <name val="Arial"/>
      <family val="2"/>
      <charset val="204"/>
    </font>
    <font>
      <i/>
      <sz val="9"/>
      <name val="Arial"/>
      <family val="2"/>
      <charset val="204"/>
    </font>
    <font>
      <sz val="9"/>
      <color theme="1"/>
      <name val="Arial"/>
      <family val="2"/>
      <charset val="204"/>
    </font>
    <font>
      <sz val="9"/>
      <color rgb="FFFF0000"/>
      <name val="Arial"/>
      <family val="2"/>
      <charset val="204"/>
    </font>
    <font>
      <sz val="10"/>
      <color rgb="FFFF0000"/>
      <name val="Arial"/>
      <family val="2"/>
      <charset val="204"/>
    </font>
    <font>
      <sz val="8"/>
      <name val="Arial"/>
      <family val="2"/>
    </font>
    <font>
      <sz val="9"/>
      <name val="Arial"/>
      <family val="2"/>
    </font>
    <font>
      <b/>
      <i/>
      <sz val="14"/>
      <name val="Arial"/>
      <family val="2"/>
    </font>
    <font>
      <strike/>
      <sz val="10"/>
      <name val="Arial"/>
      <family val="2"/>
      <charset val="186"/>
    </font>
    <font>
      <i/>
      <sz val="10"/>
      <name val="Arial"/>
      <family val="2"/>
      <charset val="186"/>
    </font>
    <font>
      <strike/>
      <sz val="10"/>
      <name val="Arial"/>
      <family val="2"/>
      <charset val="204"/>
    </font>
    <font>
      <i/>
      <sz val="9"/>
      <name val="Arial"/>
      <family val="2"/>
      <charset val="186"/>
    </font>
    <font>
      <sz val="9"/>
      <color theme="8"/>
      <name val="Arial"/>
      <family val="2"/>
      <charset val="186"/>
    </font>
    <font>
      <strike/>
      <sz val="9"/>
      <name val="Arial"/>
      <family val="2"/>
      <charset val="186"/>
    </font>
    <font>
      <sz val="9"/>
      <name val="Arial"/>
      <family val="2"/>
      <charset val="186"/>
    </font>
  </fonts>
  <fills count="3">
    <fill>
      <patternFill patternType="none"/>
    </fill>
    <fill>
      <patternFill patternType="gray125"/>
    </fill>
    <fill>
      <patternFill patternType="solid">
        <fgColor indexed="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bottom style="thin">
        <color indexed="64"/>
      </bottom>
      <diagonal/>
    </border>
  </borders>
  <cellStyleXfs count="10">
    <xf numFmtId="0" fontId="0" fillId="0" borderId="0"/>
    <xf numFmtId="0" fontId="6" fillId="0" borderId="0"/>
    <xf numFmtId="0" fontId="6" fillId="0" borderId="0"/>
    <xf numFmtId="0" fontId="6" fillId="0" borderId="0"/>
    <xf numFmtId="0" fontId="7" fillId="0" borderId="0"/>
    <xf numFmtId="0" fontId="7" fillId="0" borderId="0"/>
    <xf numFmtId="0" fontId="20" fillId="0" borderId="0"/>
    <xf numFmtId="0" fontId="22" fillId="0" borderId="0"/>
    <xf numFmtId="0" fontId="6" fillId="0" borderId="0"/>
    <xf numFmtId="0" fontId="2" fillId="0" borderId="0"/>
  </cellStyleXfs>
  <cellXfs count="273">
    <xf numFmtId="0" fontId="0" fillId="0" borderId="0" xfId="0"/>
    <xf numFmtId="0" fontId="2"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horizontal="center" vertical="top"/>
    </xf>
    <xf numFmtId="0" fontId="2" fillId="0" borderId="0" xfId="0" applyFont="1" applyAlignment="1">
      <alignment vertical="top"/>
    </xf>
    <xf numFmtId="2" fontId="2" fillId="0" borderId="0" xfId="0" applyNumberFormat="1" applyFont="1" applyAlignment="1">
      <alignment vertical="top"/>
    </xf>
    <xf numFmtId="0" fontId="2" fillId="0" borderId="0" xfId="0" applyFont="1"/>
    <xf numFmtId="0" fontId="3" fillId="0" borderId="0" xfId="0" applyFont="1" applyAlignment="1">
      <alignment horizontal="left"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0" borderId="4" xfId="0" applyFont="1" applyBorder="1" applyAlignment="1">
      <alignment horizontal="right" vertical="top" wrapText="1"/>
    </xf>
    <xf numFmtId="0" fontId="4" fillId="0" borderId="3" xfId="0" applyFont="1" applyBorder="1" applyAlignment="1">
      <alignment horizontal="right" vertical="top" wrapText="1"/>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wrapText="1"/>
    </xf>
    <xf numFmtId="0" fontId="2" fillId="0" borderId="6" xfId="0" applyFont="1" applyBorder="1" applyAlignment="1">
      <alignment vertical="top" wrapText="1"/>
    </xf>
    <xf numFmtId="0" fontId="2" fillId="0" borderId="6" xfId="0" applyFont="1" applyBorder="1" applyAlignment="1">
      <alignment vertical="top"/>
    </xf>
    <xf numFmtId="2" fontId="2" fillId="0" borderId="5" xfId="0" applyNumberFormat="1" applyFont="1" applyBorder="1" applyAlignment="1">
      <alignment vertical="top"/>
    </xf>
    <xf numFmtId="2" fontId="2" fillId="0" borderId="6" xfId="0" applyNumberFormat="1" applyFont="1" applyBorder="1" applyAlignment="1">
      <alignment vertical="top"/>
    </xf>
    <xf numFmtId="0" fontId="4" fillId="0" borderId="0" xfId="0" applyFont="1"/>
    <xf numFmtId="0" fontId="2" fillId="2" borderId="0" xfId="0" applyFont="1" applyFill="1" applyAlignment="1">
      <alignment horizontal="center" vertical="top"/>
    </xf>
    <xf numFmtId="0" fontId="2" fillId="2" borderId="0" xfId="0" applyFont="1" applyFill="1" applyAlignment="1">
      <alignment vertical="top"/>
    </xf>
    <xf numFmtId="2" fontId="2" fillId="2" borderId="0" xfId="0" applyNumberFormat="1" applyFont="1" applyFill="1" applyAlignment="1">
      <alignment vertical="top"/>
    </xf>
    <xf numFmtId="0" fontId="2" fillId="2" borderId="0" xfId="0" applyFont="1" applyFill="1"/>
    <xf numFmtId="0" fontId="2" fillId="0" borderId="0" xfId="0" applyFont="1" applyFill="1" applyAlignment="1">
      <alignment horizontal="center" vertical="top" wrapText="1"/>
    </xf>
    <xf numFmtId="0" fontId="5" fillId="0" borderId="0" xfId="0" applyFont="1" applyFill="1" applyAlignment="1">
      <alignment vertical="top"/>
    </xf>
    <xf numFmtId="0" fontId="2" fillId="0" borderId="0" xfId="0" applyFont="1" applyFill="1" applyAlignment="1">
      <alignment vertical="center"/>
    </xf>
    <xf numFmtId="0" fontId="2" fillId="0" borderId="5" xfId="0" applyFont="1" applyBorder="1" applyAlignment="1">
      <alignment horizontal="left" vertical="top" wrapText="1"/>
    </xf>
    <xf numFmtId="4" fontId="2" fillId="0" borderId="0" xfId="0" applyNumberFormat="1" applyFont="1"/>
    <xf numFmtId="4" fontId="2" fillId="0" borderId="3" xfId="0" applyNumberFormat="1" applyFont="1" applyBorder="1" applyAlignment="1">
      <alignment horizontal="right" vertical="top" wrapText="1"/>
    </xf>
    <xf numFmtId="4" fontId="2" fillId="0" borderId="8" xfId="0" applyNumberFormat="1" applyFont="1" applyBorder="1" applyAlignment="1">
      <alignment horizontal="right" vertical="top"/>
    </xf>
    <xf numFmtId="4" fontId="2" fillId="0" borderId="3" xfId="0" applyNumberFormat="1" applyFont="1" applyBorder="1" applyAlignment="1">
      <alignment horizontal="right" vertical="top"/>
    </xf>
    <xf numFmtId="4" fontId="2" fillId="0" borderId="3" xfId="0" applyNumberFormat="1" applyFont="1" applyBorder="1" applyAlignment="1">
      <alignment vertical="top"/>
    </xf>
    <xf numFmtId="4" fontId="2" fillId="0" borderId="1" xfId="0" applyNumberFormat="1" applyFont="1" applyBorder="1" applyAlignment="1">
      <alignment vertical="top" wrapText="1"/>
    </xf>
    <xf numFmtId="4" fontId="2" fillId="0" borderId="0" xfId="0" applyNumberFormat="1" applyFont="1" applyAlignment="1">
      <alignment horizontal="center" vertical="top"/>
    </xf>
    <xf numFmtId="4" fontId="2" fillId="0" borderId="0" xfId="0" applyNumberFormat="1" applyFont="1" applyAlignment="1">
      <alignment vertical="top"/>
    </xf>
    <xf numFmtId="2" fontId="2" fillId="0" borderId="1" xfId="0" applyNumberFormat="1" applyFont="1" applyBorder="1" applyAlignment="1">
      <alignment horizontal="center" vertical="center" wrapText="1"/>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left" vertical="center" wrapText="1"/>
    </xf>
    <xf numFmtId="4" fontId="2" fillId="0" borderId="4" xfId="0" applyNumberFormat="1" applyFont="1" applyBorder="1" applyAlignment="1">
      <alignment horizontal="right" vertical="center" wrapText="1"/>
    </xf>
    <xf numFmtId="4" fontId="2" fillId="0" borderId="11" xfId="0" applyNumberFormat="1" applyFont="1" applyBorder="1" applyAlignment="1">
      <alignment horizontal="right" vertical="center"/>
    </xf>
    <xf numFmtId="4" fontId="2" fillId="0" borderId="4" xfId="0" applyNumberFormat="1" applyFont="1" applyBorder="1" applyAlignment="1">
      <alignment horizontal="right" vertical="center"/>
    </xf>
    <xf numFmtId="4" fontId="2" fillId="0" borderId="4" xfId="0" applyNumberFormat="1" applyFont="1" applyBorder="1" applyAlignment="1">
      <alignment vertical="center"/>
    </xf>
    <xf numFmtId="4" fontId="2" fillId="0" borderId="0" xfId="0" applyNumberFormat="1" applyFont="1" applyAlignment="1">
      <alignment vertical="center"/>
    </xf>
    <xf numFmtId="0" fontId="2" fillId="0" borderId="0" xfId="0" applyFont="1" applyAlignment="1">
      <alignment vertical="center"/>
    </xf>
    <xf numFmtId="0" fontId="2" fillId="0" borderId="0" xfId="0" applyFont="1" applyFill="1"/>
    <xf numFmtId="2" fontId="2" fillId="0" borderId="0" xfId="0" applyNumberFormat="1" applyFont="1" applyFill="1" applyBorder="1" applyAlignment="1">
      <alignment vertical="top"/>
    </xf>
    <xf numFmtId="0" fontId="2" fillId="0" borderId="0" xfId="0" applyFont="1" applyFill="1" applyBorder="1"/>
    <xf numFmtId="0" fontId="3" fillId="0" borderId="0" xfId="0" applyFont="1" applyFill="1" applyAlignment="1">
      <alignment horizontal="left" vertical="top"/>
    </xf>
    <xf numFmtId="0" fontId="2" fillId="0" borderId="0" xfId="0" applyFont="1" applyFill="1" applyAlignment="1">
      <alignment horizontal="center" vertical="top"/>
    </xf>
    <xf numFmtId="0" fontId="2" fillId="0" borderId="0" xfId="0" applyFont="1" applyFill="1" applyAlignment="1">
      <alignment vertical="top"/>
    </xf>
    <xf numFmtId="2" fontId="2" fillId="0" borderId="0" xfId="0" applyNumberFormat="1" applyFont="1" applyFill="1" applyAlignment="1">
      <alignment vertical="top"/>
    </xf>
    <xf numFmtId="0" fontId="2" fillId="0" borderId="0" xfId="0" applyFont="1" applyFill="1" applyBorder="1" applyAlignment="1">
      <alignment vertical="center"/>
    </xf>
    <xf numFmtId="0" fontId="2" fillId="0" borderId="1" xfId="0" applyFont="1" applyFill="1" applyBorder="1" applyAlignment="1">
      <alignment horizontal="center" vertical="center" textRotation="90" wrapText="1"/>
    </xf>
    <xf numFmtId="2" fontId="2" fillId="0" borderId="1" xfId="0" applyNumberFormat="1" applyFont="1" applyFill="1" applyBorder="1" applyAlignment="1">
      <alignment horizontal="center" vertical="center" textRotation="90" wrapText="1"/>
    </xf>
    <xf numFmtId="0" fontId="2" fillId="0" borderId="0" xfId="0" applyFont="1" applyFill="1" applyAlignment="1">
      <alignment vertical="top" wrapText="1"/>
    </xf>
    <xf numFmtId="2" fontId="2" fillId="0" borderId="12" xfId="0" applyNumberFormat="1" applyFont="1" applyFill="1" applyBorder="1" applyAlignment="1">
      <alignment horizontal="right" vertical="center"/>
    </xf>
    <xf numFmtId="0" fontId="9" fillId="0" borderId="0" xfId="0" applyFont="1" applyFill="1" applyAlignment="1">
      <alignment vertical="top"/>
    </xf>
    <xf numFmtId="0" fontId="11" fillId="0" borderId="0" xfId="0" applyFont="1" applyFill="1" applyBorder="1" applyAlignment="1">
      <alignment vertical="top"/>
    </xf>
    <xf numFmtId="2" fontId="9" fillId="0" borderId="0" xfId="0" applyNumberFormat="1" applyFont="1" applyAlignment="1">
      <alignment vertical="top"/>
    </xf>
    <xf numFmtId="0" fontId="9" fillId="0" borderId="0" xfId="0" applyFont="1" applyAlignment="1">
      <alignment vertical="top" wrapText="1"/>
    </xf>
    <xf numFmtId="0" fontId="13" fillId="0" borderId="0" xfId="0" applyFont="1" applyAlignment="1">
      <alignment horizontal="center" vertical="top"/>
    </xf>
    <xf numFmtId="2" fontId="9" fillId="0" borderId="0" xfId="0" applyNumberFormat="1" applyFont="1" applyFill="1" applyAlignment="1">
      <alignment vertical="top" wrapText="1"/>
    </xf>
    <xf numFmtId="0" fontId="9" fillId="0" borderId="0" xfId="0" applyFont="1" applyAlignment="1">
      <alignment vertical="top"/>
    </xf>
    <xf numFmtId="0" fontId="4" fillId="0" borderId="0" xfId="0" applyFont="1" applyAlignment="1">
      <alignment horizontal="center" vertical="top"/>
    </xf>
    <xf numFmtId="0" fontId="4" fillId="0" borderId="6" xfId="0" applyFont="1" applyBorder="1" applyAlignment="1">
      <alignment horizontal="right" vertical="top" wrapText="1"/>
    </xf>
    <xf numFmtId="4" fontId="4" fillId="0" borderId="1" xfId="0" applyNumberFormat="1" applyFont="1" applyBorder="1" applyAlignment="1">
      <alignment horizontal="right" vertical="top" wrapText="1"/>
    </xf>
    <xf numFmtId="4" fontId="4" fillId="0" borderId="1" xfId="0" applyNumberFormat="1" applyFont="1" applyBorder="1" applyAlignment="1">
      <alignment horizontal="right" vertical="top"/>
    </xf>
    <xf numFmtId="4" fontId="4" fillId="0" borderId="1" xfId="0" applyNumberFormat="1" applyFont="1" applyBorder="1" applyAlignment="1">
      <alignment vertical="top"/>
    </xf>
    <xf numFmtId="4" fontId="4" fillId="0" borderId="0" xfId="0" applyNumberFormat="1" applyFont="1"/>
    <xf numFmtId="0" fontId="12" fillId="0" borderId="4" xfId="0" applyFont="1" applyBorder="1" applyAlignment="1">
      <alignment horizontal="right" vertical="top" wrapText="1"/>
    </xf>
    <xf numFmtId="4" fontId="4" fillId="0" borderId="1" xfId="0" applyNumberFormat="1" applyFont="1" applyBorder="1" applyAlignment="1">
      <alignment vertical="top" wrapText="1"/>
    </xf>
    <xf numFmtId="2" fontId="2" fillId="0" borderId="9" xfId="0" applyNumberFormat="1" applyFont="1" applyFill="1" applyBorder="1" applyAlignment="1">
      <alignment vertical="center"/>
    </xf>
    <xf numFmtId="4" fontId="9" fillId="0" borderId="0" xfId="0" applyNumberFormat="1" applyFont="1" applyAlignment="1">
      <alignment horizontal="right" vertical="top"/>
    </xf>
    <xf numFmtId="0" fontId="2" fillId="0" borderId="17" xfId="0" applyFont="1" applyFill="1" applyBorder="1" applyAlignment="1">
      <alignment horizontal="center" vertical="center"/>
    </xf>
    <xf numFmtId="0" fontId="2" fillId="0" borderId="17"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right" vertical="center" wrapText="1"/>
    </xf>
    <xf numFmtId="14" fontId="6" fillId="0" borderId="0" xfId="0" applyNumberFormat="1" applyFont="1" applyFill="1" applyBorder="1" applyAlignment="1">
      <alignment vertical="top" wrapText="1"/>
    </xf>
    <xf numFmtId="2" fontId="2" fillId="0" borderId="12" xfId="0" applyNumberFormat="1" applyFont="1" applyFill="1" applyBorder="1" applyAlignment="1">
      <alignment vertical="center"/>
    </xf>
    <xf numFmtId="0" fontId="4" fillId="0" borderId="0" xfId="0" applyFont="1" applyAlignment="1">
      <alignment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wrapText="1"/>
    </xf>
    <xf numFmtId="0" fontId="2" fillId="0" borderId="16" xfId="0" applyFont="1" applyFill="1" applyBorder="1" applyAlignment="1">
      <alignment vertical="center" wrapText="1"/>
    </xf>
    <xf numFmtId="0" fontId="2" fillId="0" borderId="16" xfId="0" applyFont="1" applyFill="1" applyBorder="1" applyAlignment="1">
      <alignment horizontal="center" vertical="center"/>
    </xf>
    <xf numFmtId="0" fontId="2" fillId="0" borderId="16" xfId="0" applyFont="1" applyFill="1" applyBorder="1" applyAlignment="1">
      <alignment vertical="center"/>
    </xf>
    <xf numFmtId="2" fontId="2" fillId="0" borderId="16" xfId="0" applyNumberFormat="1" applyFont="1" applyFill="1" applyBorder="1" applyAlignment="1">
      <alignment vertical="center"/>
    </xf>
    <xf numFmtId="2" fontId="2" fillId="0" borderId="13" xfId="0" applyNumberFormat="1" applyFont="1" applyFill="1" applyBorder="1" applyAlignment="1">
      <alignment horizontal="right" vertical="center"/>
    </xf>
    <xf numFmtId="2" fontId="4" fillId="0" borderId="1" xfId="0" applyNumberFormat="1" applyFont="1" applyFill="1" applyBorder="1" applyAlignment="1">
      <alignment vertical="center"/>
    </xf>
    <xf numFmtId="0" fontId="5" fillId="0" borderId="0" xfId="0" applyFont="1" applyFill="1" applyBorder="1" applyAlignment="1">
      <alignment vertical="top"/>
    </xf>
    <xf numFmtId="0" fontId="2" fillId="0" borderId="0" xfId="0" applyFont="1" applyFill="1" applyAlignment="1">
      <alignment horizontal="left" vertical="center"/>
    </xf>
    <xf numFmtId="0" fontId="7" fillId="0" borderId="4" xfId="0" applyFont="1" applyFill="1" applyBorder="1" applyAlignment="1">
      <alignment horizontal="center" vertical="center"/>
    </xf>
    <xf numFmtId="0" fontId="14" fillId="0" borderId="0" xfId="0" applyFont="1" applyFill="1" applyAlignment="1">
      <alignment vertical="center"/>
    </xf>
    <xf numFmtId="0" fontId="4" fillId="0" borderId="0" xfId="0" applyFont="1" applyFill="1" applyAlignment="1">
      <alignment vertical="center"/>
    </xf>
    <xf numFmtId="0" fontId="3" fillId="0" borderId="0" xfId="0" applyFont="1" applyFill="1" applyAlignment="1">
      <alignment vertical="top" wrapText="1"/>
    </xf>
    <xf numFmtId="2" fontId="16" fillId="0" borderId="0" xfId="0" applyNumberFormat="1" applyFont="1" applyFill="1" applyBorder="1" applyAlignment="1">
      <alignment vertical="top"/>
    </xf>
    <xf numFmtId="4" fontId="2" fillId="0" borderId="1" xfId="0" applyNumberFormat="1" applyFont="1" applyFill="1" applyBorder="1" applyAlignment="1">
      <alignment vertical="top" wrapText="1"/>
    </xf>
    <xf numFmtId="2" fontId="10" fillId="0" borderId="0" xfId="0" applyNumberFormat="1" applyFont="1" applyFill="1" applyBorder="1" applyAlignment="1">
      <alignment horizontal="center"/>
    </xf>
    <xf numFmtId="0" fontId="2" fillId="0" borderId="1" xfId="0" applyFont="1" applyFill="1" applyBorder="1" applyAlignment="1">
      <alignment horizontal="center" vertical="top"/>
    </xf>
    <xf numFmtId="0" fontId="2" fillId="0" borderId="1" xfId="0" applyFont="1" applyFill="1" applyBorder="1" applyAlignment="1">
      <alignment horizontal="center" vertical="top" wrapText="1"/>
    </xf>
    <xf numFmtId="0" fontId="4" fillId="0" borderId="3" xfId="0" applyFont="1" applyFill="1" applyBorder="1" applyAlignment="1">
      <alignment horizontal="center" vertical="center"/>
    </xf>
    <xf numFmtId="0" fontId="4" fillId="0" borderId="18" xfId="0" applyFont="1" applyFill="1" applyBorder="1" applyAlignment="1">
      <alignment horizontal="right" vertical="center" wrapText="1"/>
    </xf>
    <xf numFmtId="0" fontId="4" fillId="0" borderId="19" xfId="0" applyFont="1" applyFill="1" applyBorder="1" applyAlignment="1">
      <alignment vertical="center" wrapText="1"/>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18" xfId="0" applyFont="1" applyFill="1" applyBorder="1" applyAlignment="1">
      <alignment vertical="center"/>
    </xf>
    <xf numFmtId="2" fontId="4" fillId="0" borderId="18" xfId="0" applyNumberFormat="1" applyFont="1" applyFill="1" applyBorder="1" applyAlignment="1">
      <alignment vertical="center"/>
    </xf>
    <xf numFmtId="2" fontId="4" fillId="0" borderId="19" xfId="0" applyNumberFormat="1" applyFont="1" applyFill="1" applyBorder="1" applyAlignment="1">
      <alignment vertical="center"/>
    </xf>
    <xf numFmtId="2" fontId="4" fillId="0" borderId="8" xfId="0" applyNumberFormat="1" applyFont="1" applyFill="1" applyBorder="1" applyAlignment="1">
      <alignment vertical="center"/>
    </xf>
    <xf numFmtId="2" fontId="4" fillId="0" borderId="3" xfId="0" applyNumberFormat="1" applyFont="1" applyFill="1" applyBorder="1" applyAlignment="1">
      <alignment vertical="center"/>
    </xf>
    <xf numFmtId="0" fontId="8" fillId="0" borderId="0" xfId="0" applyFont="1" applyFill="1" applyAlignment="1">
      <alignment horizontal="left" vertical="top"/>
    </xf>
    <xf numFmtId="0" fontId="3" fillId="0" borderId="0" xfId="0" applyFont="1" applyFill="1" applyAlignment="1">
      <alignment vertical="top"/>
    </xf>
    <xf numFmtId="0" fontId="2" fillId="0" borderId="22" xfId="0" applyFont="1" applyBorder="1" applyAlignment="1">
      <alignment horizontal="center" vertical="center"/>
    </xf>
    <xf numFmtId="0" fontId="2" fillId="0" borderId="19" xfId="0" applyFont="1" applyBorder="1" applyAlignment="1">
      <alignment horizontal="left" vertical="center" wrapText="1"/>
    </xf>
    <xf numFmtId="4" fontId="2" fillId="0" borderId="18" xfId="0" applyNumberFormat="1" applyFont="1" applyBorder="1" applyAlignment="1">
      <alignment horizontal="right" vertical="center" wrapText="1"/>
    </xf>
    <xf numFmtId="4" fontId="2" fillId="0" borderId="19" xfId="0" applyNumberFormat="1" applyFont="1" applyBorder="1" applyAlignment="1">
      <alignment horizontal="right" vertical="center"/>
    </xf>
    <xf numFmtId="4" fontId="2" fillId="0" borderId="18" xfId="0" applyNumberFormat="1" applyFont="1" applyBorder="1" applyAlignment="1">
      <alignment horizontal="right" vertical="center"/>
    </xf>
    <xf numFmtId="4" fontId="2" fillId="0" borderId="18" xfId="0" applyNumberFormat="1" applyFont="1" applyBorder="1" applyAlignment="1">
      <alignment vertical="center"/>
    </xf>
    <xf numFmtId="0" fontId="2" fillId="0" borderId="12" xfId="9" applyFont="1" applyFill="1" applyBorder="1" applyAlignment="1">
      <alignment horizontal="right" vertical="center"/>
    </xf>
    <xf numFmtId="2" fontId="2" fillId="0" borderId="12" xfId="9" applyNumberFormat="1" applyFont="1" applyFill="1" applyBorder="1" applyAlignment="1">
      <alignment horizontal="right" vertical="center"/>
    </xf>
    <xf numFmtId="2" fontId="2" fillId="0" borderId="9" xfId="9" applyNumberFormat="1" applyFont="1" applyFill="1" applyBorder="1" applyAlignment="1">
      <alignment vertical="center"/>
    </xf>
    <xf numFmtId="2" fontId="2" fillId="0" borderId="12" xfId="9" applyNumberFormat="1" applyFont="1" applyFill="1" applyBorder="1" applyAlignment="1">
      <alignment vertical="center"/>
    </xf>
    <xf numFmtId="2" fontId="2" fillId="0" borderId="4" xfId="9" applyNumberFormat="1" applyFont="1" applyFill="1" applyBorder="1" applyAlignment="1">
      <alignment vertical="center"/>
    </xf>
    <xf numFmtId="2" fontId="2" fillId="0" borderId="11" xfId="9" applyNumberFormat="1" applyFont="1" applyFill="1" applyBorder="1" applyAlignment="1">
      <alignment horizontal="right" vertical="center"/>
    </xf>
    <xf numFmtId="0" fontId="2" fillId="0" borderId="11" xfId="9" applyFont="1" applyFill="1" applyBorder="1" applyAlignment="1">
      <alignment horizontal="right" vertical="center"/>
    </xf>
    <xf numFmtId="0" fontId="7" fillId="0" borderId="4" xfId="0" applyFont="1" applyFill="1" applyBorder="1" applyAlignment="1">
      <alignment vertical="center"/>
    </xf>
    <xf numFmtId="2" fontId="0" fillId="0" borderId="4" xfId="0" applyNumberFormat="1" applyFill="1" applyBorder="1" applyAlignment="1">
      <alignment vertical="center"/>
    </xf>
    <xf numFmtId="0" fontId="7" fillId="0" borderId="4" xfId="0" applyFont="1" applyFill="1" applyBorder="1" applyAlignment="1">
      <alignment horizontal="center" vertical="center" wrapText="1"/>
    </xf>
    <xf numFmtId="2" fontId="4" fillId="0" borderId="25" xfId="0" applyNumberFormat="1" applyFont="1" applyFill="1" applyBorder="1" applyAlignment="1">
      <alignment vertical="center"/>
    </xf>
    <xf numFmtId="2" fontId="4" fillId="0" borderId="14" xfId="0" applyNumberFormat="1" applyFont="1" applyFill="1" applyBorder="1" applyAlignment="1">
      <alignment vertical="center"/>
    </xf>
    <xf numFmtId="0" fontId="5" fillId="0" borderId="0" xfId="0" applyFont="1" applyFill="1" applyBorder="1" applyAlignment="1">
      <alignment horizontal="center" vertical="top" wrapText="1"/>
    </xf>
    <xf numFmtId="0" fontId="14" fillId="0" borderId="4" xfId="0" applyFont="1" applyFill="1" applyBorder="1" applyAlignment="1">
      <alignment horizontal="center" vertical="top" wrapText="1"/>
    </xf>
    <xf numFmtId="0" fontId="14" fillId="0" borderId="4" xfId="0" applyFont="1" applyFill="1" applyBorder="1" applyAlignment="1">
      <alignment horizontal="left" vertical="top" wrapText="1"/>
    </xf>
    <xf numFmtId="0" fontId="7" fillId="0" borderId="4" xfId="0" applyFont="1" applyFill="1" applyBorder="1" applyAlignment="1">
      <alignment vertical="center" wrapText="1"/>
    </xf>
    <xf numFmtId="0" fontId="19" fillId="0" borderId="4" xfId="0" applyFont="1" applyFill="1" applyBorder="1" applyAlignment="1">
      <alignment horizontal="center" vertical="center"/>
    </xf>
    <xf numFmtId="0" fontId="7" fillId="0" borderId="4" xfId="0" applyFont="1" applyFill="1" applyBorder="1" applyAlignment="1">
      <alignment horizontal="left" vertical="center"/>
    </xf>
    <xf numFmtId="0" fontId="14" fillId="0" borderId="4" xfId="0" applyFont="1" applyFill="1" applyBorder="1" applyAlignment="1">
      <alignment horizontal="left" vertical="center" wrapText="1"/>
    </xf>
    <xf numFmtId="0" fontId="28" fillId="0" borderId="4" xfId="0" applyFont="1" applyFill="1" applyBorder="1" applyAlignment="1">
      <alignment vertical="center"/>
    </xf>
    <xf numFmtId="0" fontId="7" fillId="0" borderId="0" xfId="0" applyFont="1" applyFill="1" applyAlignment="1">
      <alignment horizontal="left" vertical="top"/>
    </xf>
    <xf numFmtId="0" fontId="2" fillId="0" borderId="0" xfId="0" applyFont="1" applyFill="1" applyAlignment="1">
      <alignment horizontal="left" vertical="top"/>
    </xf>
    <xf numFmtId="0" fontId="19" fillId="0" borderId="4" xfId="0" applyFont="1" applyFill="1" applyBorder="1" applyAlignment="1">
      <alignment horizontal="left" vertical="center"/>
    </xf>
    <xf numFmtId="0" fontId="18" fillId="0" borderId="4" xfId="0" applyFont="1" applyFill="1" applyBorder="1" applyAlignment="1">
      <alignment horizontal="left" vertical="center" wrapText="1"/>
    </xf>
    <xf numFmtId="1" fontId="27" fillId="0" borderId="4" xfId="0" applyNumberFormat="1" applyFont="1" applyFill="1" applyBorder="1" applyAlignment="1">
      <alignment horizontal="center" vertical="center"/>
    </xf>
    <xf numFmtId="1" fontId="19" fillId="0" borderId="4" xfId="2" applyNumberFormat="1" applyFont="1" applyFill="1" applyBorder="1" applyAlignment="1">
      <alignment horizontal="center" vertical="center" wrapText="1"/>
    </xf>
    <xf numFmtId="2" fontId="19" fillId="0" borderId="4" xfId="2" applyNumberFormat="1" applyFont="1" applyFill="1" applyBorder="1" applyAlignment="1">
      <alignment horizontal="left" vertical="center" wrapText="1"/>
    </xf>
    <xf numFmtId="2" fontId="19" fillId="0" borderId="4" xfId="2" applyNumberFormat="1" applyFont="1" applyFill="1" applyBorder="1" applyAlignment="1">
      <alignment horizontal="center" vertical="center" wrapText="1"/>
    </xf>
    <xf numFmtId="0" fontId="19" fillId="0" borderId="4" xfId="7" applyFont="1" applyFill="1" applyBorder="1" applyAlignment="1">
      <alignment horizontal="center" vertical="center" wrapText="1"/>
    </xf>
    <xf numFmtId="2" fontId="19" fillId="0" borderId="4" xfId="0" applyNumberFormat="1" applyFont="1" applyFill="1" applyBorder="1" applyAlignment="1">
      <alignment horizontal="center" vertical="center"/>
    </xf>
    <xf numFmtId="0" fontId="19" fillId="0" borderId="4" xfId="2"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4" xfId="0" applyFont="1" applyFill="1" applyBorder="1" applyAlignment="1">
      <alignment horizontal="center" vertical="center" wrapText="1"/>
    </xf>
    <xf numFmtId="0" fontId="27" fillId="0" borderId="4" xfId="0" applyFont="1" applyFill="1" applyBorder="1" applyAlignment="1">
      <alignment horizontal="center" vertical="center"/>
    </xf>
    <xf numFmtId="0" fontId="18" fillId="0" borderId="4" xfId="0" applyFont="1" applyFill="1" applyBorder="1" applyAlignment="1">
      <alignment vertical="center" wrapText="1"/>
    </xf>
    <xf numFmtId="164" fontId="27" fillId="0" borderId="4" xfId="0" applyNumberFormat="1" applyFont="1" applyFill="1" applyBorder="1" applyAlignment="1">
      <alignment horizontal="center" vertical="center"/>
    </xf>
    <xf numFmtId="0" fontId="19" fillId="0" borderId="4" xfId="0" applyFont="1" applyFill="1" applyBorder="1" applyAlignment="1">
      <alignment vertical="center" wrapText="1"/>
    </xf>
    <xf numFmtId="164" fontId="19" fillId="0" borderId="4" xfId="0" applyNumberFormat="1" applyFont="1" applyFill="1" applyBorder="1" applyAlignment="1">
      <alignment horizontal="center" vertical="center"/>
    </xf>
    <xf numFmtId="2" fontId="2" fillId="0" borderId="4" xfId="0" applyNumberFormat="1" applyFont="1" applyFill="1" applyBorder="1" applyAlignment="1">
      <alignment horizontal="right" vertical="center"/>
    </xf>
    <xf numFmtId="2" fontId="2" fillId="0" borderId="4" xfId="0" applyNumberFormat="1" applyFont="1" applyFill="1" applyBorder="1" applyAlignment="1">
      <alignment vertical="center"/>
    </xf>
    <xf numFmtId="2" fontId="0" fillId="0" borderId="9" xfId="0" applyNumberFormat="1" applyFill="1" applyBorder="1" applyAlignment="1">
      <alignment vertical="center"/>
    </xf>
    <xf numFmtId="49" fontId="2" fillId="0" borderId="4" xfId="0" applyNumberFormat="1" applyFont="1" applyFill="1" applyBorder="1" applyAlignment="1">
      <alignment horizontal="center" vertical="center" wrapText="1"/>
    </xf>
    <xf numFmtId="0" fontId="30" fillId="0" borderId="4"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4" xfId="0" applyFont="1" applyFill="1" applyBorder="1" applyAlignment="1">
      <alignment vertical="center" wrapText="1"/>
    </xf>
    <xf numFmtId="0" fontId="2" fillId="0" borderId="12" xfId="0" applyFont="1" applyFill="1" applyBorder="1" applyAlignment="1">
      <alignment horizontal="right" vertical="center"/>
    </xf>
    <xf numFmtId="0" fontId="2" fillId="0" borderId="4" xfId="0" applyFont="1" applyFill="1" applyBorder="1" applyAlignment="1">
      <alignment horizontal="center" vertical="center" wrapText="1"/>
    </xf>
    <xf numFmtId="0" fontId="2" fillId="0" borderId="9" xfId="0" applyFont="1" applyFill="1" applyBorder="1" applyAlignment="1">
      <alignment horizontal="right" vertical="center"/>
    </xf>
    <xf numFmtId="49" fontId="14" fillId="0" borderId="4" xfId="0" applyNumberFormat="1" applyFont="1" applyFill="1" applyBorder="1" applyAlignment="1">
      <alignment horizontal="center" vertical="center" wrapText="1"/>
    </xf>
    <xf numFmtId="0" fontId="14" fillId="0" borderId="4" xfId="2" applyFont="1" applyFill="1" applyBorder="1" applyAlignment="1">
      <alignment horizontal="left" vertical="center" wrapText="1"/>
    </xf>
    <xf numFmtId="2" fontId="7" fillId="0" borderId="4" xfId="0" applyNumberFormat="1" applyFont="1" applyFill="1" applyBorder="1" applyAlignment="1">
      <alignment horizontal="center" vertical="center" wrapText="1"/>
    </xf>
    <xf numFmtId="2" fontId="7" fillId="0" borderId="4" xfId="2" applyNumberFormat="1" applyFont="1" applyFill="1" applyBorder="1" applyAlignment="1">
      <alignment horizontal="left" vertical="center" wrapText="1"/>
    </xf>
    <xf numFmtId="0" fontId="7" fillId="0" borderId="4" xfId="6" applyFont="1" applyFill="1" applyBorder="1" applyAlignment="1">
      <alignment horizontal="center" vertical="center"/>
    </xf>
    <xf numFmtId="2" fontId="7" fillId="0" borderId="4" xfId="0" applyNumberFormat="1" applyFont="1" applyFill="1" applyBorder="1" applyAlignment="1">
      <alignment horizontal="center" vertical="center"/>
    </xf>
    <xf numFmtId="0" fontId="7" fillId="0" borderId="4" xfId="2" applyFont="1" applyFill="1" applyBorder="1" applyAlignment="1">
      <alignment horizontal="left" vertical="center" wrapText="1"/>
    </xf>
    <xf numFmtId="1" fontId="7" fillId="0" borderId="4" xfId="0" applyNumberFormat="1" applyFont="1" applyFill="1" applyBorder="1" applyAlignment="1">
      <alignment horizontal="center" vertical="center" wrapText="1"/>
    </xf>
    <xf numFmtId="0" fontId="14" fillId="0" borderId="4" xfId="0" applyFont="1" applyFill="1" applyBorder="1" applyAlignment="1">
      <alignment vertical="center" wrapText="1"/>
    </xf>
    <xf numFmtId="0" fontId="7" fillId="0" borderId="4" xfId="7" applyFont="1" applyFill="1" applyBorder="1" applyAlignment="1">
      <alignment horizontal="center" vertical="center" wrapText="1"/>
    </xf>
    <xf numFmtId="164" fontId="7" fillId="0" borderId="4" xfId="0" applyNumberFormat="1" applyFont="1" applyFill="1" applyBorder="1" applyAlignment="1">
      <alignment horizontal="center" vertical="center"/>
    </xf>
    <xf numFmtId="0" fontId="7" fillId="0" borderId="4" xfId="0" applyFont="1" applyFill="1" applyBorder="1" applyAlignment="1">
      <alignment horizontal="left" vertical="center" wrapText="1"/>
    </xf>
    <xf numFmtId="0" fontId="7" fillId="0" borderId="4" xfId="8" applyFont="1" applyFill="1" applyBorder="1" applyAlignment="1">
      <alignment horizontal="center" vertical="center"/>
    </xf>
    <xf numFmtId="0" fontId="7" fillId="0" borderId="4" xfId="2" applyFont="1" applyFill="1" applyBorder="1" applyAlignment="1">
      <alignment vertical="center" wrapText="1"/>
    </xf>
    <xf numFmtId="49" fontId="18" fillId="0" borderId="4" xfId="0" applyNumberFormat="1" applyFont="1" applyFill="1" applyBorder="1" applyAlignment="1">
      <alignment horizontal="center" vertical="center" wrapText="1"/>
    </xf>
    <xf numFmtId="0" fontId="18" fillId="0" borderId="4" xfId="2" applyFont="1" applyFill="1" applyBorder="1" applyAlignment="1">
      <alignment horizontal="left" vertical="center" wrapText="1"/>
    </xf>
    <xf numFmtId="2" fontId="19" fillId="0" borderId="4" xfId="0" applyNumberFormat="1" applyFont="1" applyFill="1" applyBorder="1" applyAlignment="1">
      <alignment horizontal="center" vertical="center" wrapText="1"/>
    </xf>
    <xf numFmtId="0" fontId="19" fillId="0" borderId="4" xfId="6" applyFont="1" applyFill="1" applyBorder="1" applyAlignment="1">
      <alignment horizontal="center" vertical="center"/>
    </xf>
    <xf numFmtId="0" fontId="19" fillId="0" borderId="4" xfId="2" applyFont="1" applyFill="1" applyBorder="1" applyAlignment="1">
      <alignment horizontal="center" vertical="center" wrapText="1"/>
    </xf>
    <xf numFmtId="0" fontId="19" fillId="0" borderId="4" xfId="2" applyFont="1" applyFill="1" applyBorder="1" applyAlignment="1">
      <alignment vertical="center" wrapText="1"/>
    </xf>
    <xf numFmtId="2" fontId="2" fillId="0" borderId="11" xfId="0" applyNumberFormat="1" applyFont="1" applyFill="1" applyBorder="1" applyAlignment="1">
      <alignment horizontal="right" vertical="center"/>
    </xf>
    <xf numFmtId="2" fontId="2" fillId="0" borderId="11" xfId="0" applyNumberFormat="1" applyFont="1" applyFill="1" applyBorder="1" applyAlignment="1">
      <alignment vertical="center"/>
    </xf>
    <xf numFmtId="0" fontId="2" fillId="0" borderId="10" xfId="0" applyFont="1" applyFill="1" applyBorder="1" applyAlignment="1">
      <alignment horizontal="right" vertical="center"/>
    </xf>
    <xf numFmtId="2" fontId="2" fillId="0" borderId="23" xfId="0" applyNumberFormat="1" applyFont="1" applyFill="1" applyBorder="1" applyAlignment="1">
      <alignment vertical="center"/>
    </xf>
    <xf numFmtId="0" fontId="7" fillId="0" borderId="4" xfId="8" applyFont="1" applyFill="1" applyBorder="1" applyAlignment="1">
      <alignment horizontal="center" vertical="center" wrapText="1"/>
    </xf>
    <xf numFmtId="2" fontId="2" fillId="0" borderId="0" xfId="0" applyNumberFormat="1" applyFont="1" applyFill="1" applyBorder="1" applyAlignment="1">
      <alignment horizontal="right" vertical="center"/>
    </xf>
    <xf numFmtId="2" fontId="2" fillId="0" borderId="17" xfId="0" applyNumberFormat="1" applyFont="1" applyFill="1" applyBorder="1" applyAlignment="1">
      <alignment vertical="center"/>
    </xf>
    <xf numFmtId="2" fontId="2" fillId="0" borderId="0" xfId="0" applyNumberFormat="1" applyFont="1" applyFill="1" applyBorder="1" applyAlignment="1">
      <alignment vertical="center"/>
    </xf>
    <xf numFmtId="2" fontId="0" fillId="0" borderId="18" xfId="0" applyNumberFormat="1" applyFill="1" applyBorder="1" applyAlignment="1">
      <alignment vertical="center"/>
    </xf>
    <xf numFmtId="0" fontId="2" fillId="0" borderId="24" xfId="0" applyFont="1" applyFill="1" applyBorder="1" applyAlignment="1">
      <alignment horizontal="right" vertical="center"/>
    </xf>
    <xf numFmtId="49" fontId="7" fillId="0" borderId="4" xfId="0" applyNumberFormat="1" applyFont="1" applyFill="1" applyBorder="1" applyAlignment="1">
      <alignment horizontal="center" vertical="center" wrapText="1"/>
    </xf>
    <xf numFmtId="0" fontId="2" fillId="0" borderId="4" xfId="0" applyFont="1" applyFill="1" applyBorder="1" applyAlignment="1">
      <alignment horizontal="right" vertical="center"/>
    </xf>
    <xf numFmtId="2" fontId="2" fillId="0" borderId="24" xfId="0" applyNumberFormat="1" applyFont="1" applyFill="1" applyBorder="1" applyAlignment="1">
      <alignment horizontal="right" vertical="center"/>
    </xf>
    <xf numFmtId="0" fontId="7" fillId="0" borderId="4" xfId="2" applyFont="1" applyFill="1" applyBorder="1" applyAlignment="1">
      <alignment horizontal="center" vertical="center" wrapText="1"/>
    </xf>
    <xf numFmtId="1" fontId="7" fillId="0" borderId="4" xfId="0" applyNumberFormat="1" applyFont="1" applyFill="1" applyBorder="1" applyAlignment="1">
      <alignment horizontal="center" vertical="center"/>
    </xf>
    <xf numFmtId="164" fontId="2" fillId="0" borderId="9" xfId="0" applyNumberFormat="1" applyFont="1" applyFill="1" applyBorder="1" applyAlignment="1">
      <alignment vertical="center"/>
    </xf>
    <xf numFmtId="0" fontId="26" fillId="0" borderId="4" xfId="0" applyFont="1" applyFill="1" applyBorder="1" applyAlignment="1">
      <alignment horizontal="center" vertical="center"/>
    </xf>
    <xf numFmtId="0" fontId="19" fillId="0" borderId="4" xfId="0" applyFont="1" applyFill="1" applyBorder="1" applyAlignment="1">
      <alignment vertical="center"/>
    </xf>
    <xf numFmtId="0" fontId="5" fillId="0" borderId="0" xfId="0" applyFont="1" applyFill="1" applyBorder="1" applyAlignment="1">
      <alignment horizontal="center" vertical="top" wrapText="1"/>
    </xf>
    <xf numFmtId="0" fontId="2" fillId="0" borderId="4" xfId="0" applyFont="1" applyFill="1" applyBorder="1" applyAlignment="1">
      <alignment horizontal="left" vertical="center"/>
    </xf>
    <xf numFmtId="0" fontId="4" fillId="0" borderId="4" xfId="0" applyFont="1" applyFill="1" applyBorder="1" applyAlignment="1">
      <alignment horizontal="left" vertical="center" wrapText="1"/>
    </xf>
    <xf numFmtId="1"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wrapText="1"/>
    </xf>
    <xf numFmtId="1" fontId="2" fillId="0" borderId="4" xfId="0" applyNumberFormat="1" applyFont="1" applyFill="1" applyBorder="1" applyAlignment="1">
      <alignment horizontal="right" vertical="center"/>
    </xf>
    <xf numFmtId="0" fontId="2" fillId="0" borderId="4" xfId="0" applyFont="1" applyFill="1" applyBorder="1" applyAlignment="1">
      <alignment horizontal="right" vertical="center" wrapText="1"/>
    </xf>
    <xf numFmtId="0" fontId="7" fillId="0" borderId="0" xfId="0" applyFont="1" applyFill="1" applyAlignment="1">
      <alignment horizontal="center" vertical="top" wrapText="1"/>
    </xf>
    <xf numFmtId="0" fontId="7" fillId="0" borderId="0" xfId="0" applyFont="1" applyFill="1" applyAlignment="1">
      <alignment vertical="top" wrapText="1"/>
    </xf>
    <xf numFmtId="0" fontId="7" fillId="0" borderId="0" xfId="0" applyFont="1" applyFill="1" applyAlignment="1">
      <alignment horizontal="center" vertical="top"/>
    </xf>
    <xf numFmtId="0" fontId="7" fillId="0" borderId="0" xfId="0" applyFont="1" applyFill="1" applyAlignment="1">
      <alignment vertical="top"/>
    </xf>
    <xf numFmtId="2" fontId="7" fillId="0" borderId="0" xfId="0" applyNumberFormat="1" applyFont="1" applyFill="1" applyAlignment="1">
      <alignment vertical="top"/>
    </xf>
    <xf numFmtId="0" fontId="7" fillId="0" borderId="0" xfId="0" applyFont="1" applyFill="1" applyBorder="1" applyAlignment="1">
      <alignment vertical="top" wrapText="1"/>
    </xf>
    <xf numFmtId="2" fontId="7" fillId="0" borderId="0" xfId="0" applyNumberFormat="1" applyFont="1" applyFill="1" applyBorder="1" applyAlignment="1">
      <alignment vertical="top"/>
    </xf>
    <xf numFmtId="0" fontId="7" fillId="0" borderId="0" xfId="0" applyFont="1" applyFill="1" applyAlignment="1">
      <alignment horizontal="left" vertical="top"/>
    </xf>
    <xf numFmtId="0" fontId="7" fillId="0" borderId="0" xfId="0" applyFont="1" applyFill="1"/>
    <xf numFmtId="2"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3" fillId="0" borderId="25" xfId="0" applyFont="1" applyFill="1" applyBorder="1" applyAlignment="1">
      <alignment horizontal="left" vertical="top" wrapText="1"/>
    </xf>
    <xf numFmtId="2" fontId="3" fillId="0" borderId="25" xfId="0" applyNumberFormat="1" applyFont="1" applyFill="1" applyBorder="1" applyAlignment="1">
      <alignment horizontal="center" vertical="center"/>
    </xf>
    <xf numFmtId="2" fontId="10" fillId="0" borderId="25" xfId="0" applyNumberFormat="1" applyFont="1" applyFill="1" applyBorder="1" applyAlignment="1">
      <alignment horizontal="center"/>
    </xf>
    <xf numFmtId="2" fontId="16" fillId="0" borderId="25" xfId="0" applyNumberFormat="1" applyFont="1" applyFill="1" applyBorder="1" applyAlignment="1">
      <alignment vertical="top"/>
    </xf>
    <xf numFmtId="0" fontId="6" fillId="0" borderId="4" xfId="2" applyFont="1" applyFill="1" applyBorder="1" applyAlignment="1">
      <alignment horizontal="left" vertical="center" wrapText="1"/>
    </xf>
    <xf numFmtId="0" fontId="6" fillId="0" borderId="4" xfId="0" applyFont="1" applyFill="1" applyBorder="1" applyAlignment="1">
      <alignment vertical="center" wrapText="1"/>
    </xf>
    <xf numFmtId="0" fontId="34" fillId="0" borderId="4" xfId="0" applyFont="1" applyFill="1" applyBorder="1" applyAlignment="1">
      <alignment horizontal="center" vertical="center" wrapText="1"/>
    </xf>
    <xf numFmtId="0" fontId="34" fillId="0" borderId="4" xfId="0" applyFont="1" applyFill="1" applyBorder="1" applyAlignment="1">
      <alignment horizontal="center" vertical="center"/>
    </xf>
    <xf numFmtId="0" fontId="38" fillId="0" borderId="4" xfId="0" applyFont="1" applyFill="1" applyBorder="1" applyAlignment="1">
      <alignment vertical="center" wrapText="1"/>
    </xf>
    <xf numFmtId="0" fontId="38" fillId="0" borderId="4" xfId="2" applyFont="1" applyFill="1" applyBorder="1" applyAlignment="1">
      <alignment horizontal="left" vertical="center" wrapText="1"/>
    </xf>
    <xf numFmtId="0" fontId="34" fillId="0" borderId="4" xfId="2" applyFont="1" applyFill="1" applyBorder="1" applyAlignment="1">
      <alignment vertical="center" wrapText="1"/>
    </xf>
    <xf numFmtId="0" fontId="16" fillId="0" borderId="0" xfId="0" applyFont="1" applyFill="1" applyAlignment="1">
      <alignment horizontal="left" vertical="top"/>
    </xf>
    <xf numFmtId="0" fontId="16" fillId="0" borderId="0" xfId="0" applyFont="1" applyFill="1" applyBorder="1" applyAlignment="1">
      <alignment horizontal="left" vertical="top" wrapText="1"/>
    </xf>
    <xf numFmtId="0" fontId="7" fillId="0" borderId="0" xfId="0" applyFont="1" applyFill="1" applyAlignment="1">
      <alignment vertical="top" wrapText="1"/>
    </xf>
    <xf numFmtId="0" fontId="7" fillId="0" borderId="0" xfId="0" applyFont="1" applyFill="1" applyBorder="1" applyAlignment="1">
      <alignment vertical="top" wrapText="1"/>
    </xf>
    <xf numFmtId="0" fontId="7" fillId="0" borderId="0" xfId="0" applyFont="1" applyFill="1" applyAlignment="1">
      <alignment vertical="top"/>
    </xf>
    <xf numFmtId="0" fontId="31" fillId="0" borderId="0" xfId="0" applyFont="1" applyAlignment="1">
      <alignment horizontal="center" vertical="top"/>
    </xf>
    <xf numFmtId="0" fontId="3" fillId="0" borderId="16" xfId="0" applyFont="1" applyBorder="1" applyAlignment="1">
      <alignment horizontal="center" vertical="center"/>
    </xf>
    <xf numFmtId="0" fontId="2" fillId="0" borderId="20" xfId="0" applyFont="1" applyBorder="1" applyAlignment="1">
      <alignment horizontal="center" vertical="center" textRotation="90"/>
    </xf>
    <xf numFmtId="0" fontId="2" fillId="0" borderId="14" xfId="0" applyFont="1" applyBorder="1" applyAlignment="1">
      <alignment horizontal="center" vertical="center" textRotation="90"/>
    </xf>
    <xf numFmtId="0" fontId="2" fillId="0" borderId="20" xfId="0" applyFont="1" applyBorder="1" applyAlignment="1">
      <alignment horizontal="center" vertical="center" wrapText="1"/>
    </xf>
    <xf numFmtId="0" fontId="2" fillId="0" borderId="14" xfId="0" applyFont="1" applyBorder="1" applyAlignment="1">
      <alignment horizontal="center" vertical="center" wrapText="1"/>
    </xf>
    <xf numFmtId="0" fontId="2" fillId="2" borderId="2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0" xfId="0" applyFont="1" applyFill="1" applyBorder="1" applyAlignment="1">
      <alignment horizontal="center" vertical="center" textRotation="90"/>
    </xf>
    <xf numFmtId="0" fontId="2" fillId="2" borderId="14" xfId="0" applyFont="1" applyFill="1" applyBorder="1" applyAlignment="1">
      <alignment horizontal="center" vertical="center" textRotation="90"/>
    </xf>
    <xf numFmtId="0" fontId="13" fillId="0" borderId="0" xfId="0" applyFont="1" applyBorder="1" applyAlignment="1">
      <alignment horizontal="center" vertical="top" wrapText="1"/>
    </xf>
    <xf numFmtId="0" fontId="9" fillId="0" borderId="21" xfId="0" applyFont="1" applyBorder="1" applyAlignment="1">
      <alignment horizontal="left" vertical="top" wrapText="1"/>
    </xf>
    <xf numFmtId="0" fontId="9" fillId="0" borderId="0" xfId="0" applyFont="1" applyAlignment="1">
      <alignment horizontal="right" vertical="top" wrapText="1"/>
    </xf>
    <xf numFmtId="2" fontId="2" fillId="0" borderId="20" xfId="0" applyNumberFormat="1" applyFont="1" applyBorder="1" applyAlignment="1">
      <alignment horizontal="center" vertical="center" textRotation="90" wrapText="1"/>
    </xf>
    <xf numFmtId="2" fontId="2" fillId="0" borderId="14" xfId="0" applyNumberFormat="1" applyFont="1" applyBorder="1" applyAlignment="1">
      <alignment horizontal="center" vertical="center" textRotation="90" wrapText="1"/>
    </xf>
    <xf numFmtId="0" fontId="7" fillId="0" borderId="0" xfId="0" applyFont="1" applyFill="1" applyAlignment="1">
      <alignment horizontal="center"/>
    </xf>
    <xf numFmtId="2" fontId="3" fillId="0" borderId="0" xfId="0" applyNumberFormat="1" applyFont="1" applyFill="1" applyBorder="1" applyAlignment="1">
      <alignment horizontal="center" vertical="center"/>
    </xf>
    <xf numFmtId="0" fontId="5" fillId="0" borderId="0" xfId="0" applyFont="1" applyFill="1" applyBorder="1" applyAlignment="1">
      <alignment horizontal="left" vertical="top" indent="6"/>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3" xfId="0" applyFont="1" applyFill="1" applyBorder="1" applyAlignment="1">
      <alignment horizontal="center" vertical="center"/>
    </xf>
    <xf numFmtId="0" fontId="2" fillId="0" borderId="20" xfId="0" applyFont="1" applyFill="1" applyBorder="1" applyAlignment="1">
      <alignment horizontal="center" vertical="center" textRotation="90"/>
    </xf>
    <xf numFmtId="0" fontId="2" fillId="0" borderId="14" xfId="0" applyFont="1" applyFill="1" applyBorder="1" applyAlignment="1">
      <alignment horizontal="center" vertical="center" textRotation="90"/>
    </xf>
    <xf numFmtId="0" fontId="2" fillId="0" borderId="20" xfId="0" applyFont="1" applyFill="1" applyBorder="1" applyAlignment="1">
      <alignment horizontal="center" vertical="center" textRotation="90" wrapText="1"/>
    </xf>
    <xf numFmtId="0" fontId="2" fillId="0" borderId="14" xfId="0" applyFont="1" applyFill="1" applyBorder="1" applyAlignment="1">
      <alignment horizontal="center" vertical="center" textRotation="90" wrapText="1"/>
    </xf>
    <xf numFmtId="0" fontId="3" fillId="0" borderId="0" xfId="0" applyFont="1" applyFill="1" applyAlignment="1">
      <alignment horizontal="left" vertical="top" wrapText="1"/>
    </xf>
    <xf numFmtId="0" fontId="3" fillId="0" borderId="2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0" xfId="0" applyFont="1" applyFill="1" applyBorder="1" applyAlignment="1">
      <alignment horizontal="left" vertical="top" wrapText="1"/>
    </xf>
    <xf numFmtId="2" fontId="3" fillId="0" borderId="0" xfId="0" applyNumberFormat="1" applyFont="1" applyFill="1" applyAlignment="1">
      <alignment horizontal="center" vertical="center"/>
    </xf>
    <xf numFmtId="0" fontId="5" fillId="0" borderId="0" xfId="0" applyFont="1" applyFill="1" applyBorder="1" applyAlignment="1">
      <alignment horizontal="center" vertical="top" wrapText="1"/>
    </xf>
    <xf numFmtId="0" fontId="0" fillId="0" borderId="0" xfId="0" applyFill="1" applyAlignment="1">
      <alignment vertical="top" wrapText="1"/>
    </xf>
    <xf numFmtId="0" fontId="3" fillId="0" borderId="0" xfId="0" applyFont="1" applyFill="1" applyAlignment="1">
      <alignment vertical="top" wrapText="1"/>
    </xf>
  </cellXfs>
  <cellStyles count="10">
    <cellStyle name="_DARBU-DAUDZUMI 2" xfId="6"/>
    <cellStyle name="Normal" xfId="0" builtinId="0"/>
    <cellStyle name="Normal 10" xfId="1"/>
    <cellStyle name="Normal 2" xfId="2"/>
    <cellStyle name="Normal 2 2" xfId="3"/>
    <cellStyle name="Normal 3 3" xfId="4"/>
    <cellStyle name="Normal 9" xfId="5"/>
    <cellStyle name="Normal_K1-I k." xfId="8"/>
    <cellStyle name="Normal_Segumi_1" xfId="7"/>
    <cellStyle name="Parasts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30</xdr:row>
      <xdr:rowOff>0</xdr:rowOff>
    </xdr:from>
    <xdr:to>
      <xdr:col>2</xdr:col>
      <xdr:colOff>76200</xdr:colOff>
      <xdr:row>31</xdr:row>
      <xdr:rowOff>38098</xdr:rowOff>
    </xdr:to>
    <xdr:sp macro="" textlink="">
      <xdr:nvSpPr>
        <xdr:cNvPr id="3" name="Text Box 2">
          <a:extLst>
            <a:ext uri="{FF2B5EF4-FFF2-40B4-BE49-F238E27FC236}">
              <a16:creationId xmlns="" xmlns:a16="http://schemas.microsoft.com/office/drawing/2014/main" id="{B60A0300-3951-4F25-AD8C-CB7BAFCEFD71}"/>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4" name="Text Box 3">
          <a:extLst>
            <a:ext uri="{FF2B5EF4-FFF2-40B4-BE49-F238E27FC236}">
              <a16:creationId xmlns="" xmlns:a16="http://schemas.microsoft.com/office/drawing/2014/main" id="{7FA102FA-BED4-4BD2-9FE0-BD96C93BC0E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5" name="Text Box 4">
          <a:extLst>
            <a:ext uri="{FF2B5EF4-FFF2-40B4-BE49-F238E27FC236}">
              <a16:creationId xmlns="" xmlns:a16="http://schemas.microsoft.com/office/drawing/2014/main" id="{4E607639-3546-437E-9775-973AB15BDDC7}"/>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6" name="Text Box 5">
          <a:extLst>
            <a:ext uri="{FF2B5EF4-FFF2-40B4-BE49-F238E27FC236}">
              <a16:creationId xmlns="" xmlns:a16="http://schemas.microsoft.com/office/drawing/2014/main" id="{CED2670C-A53A-476B-A817-954C1206953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7" name="Text Box 6">
          <a:extLst>
            <a:ext uri="{FF2B5EF4-FFF2-40B4-BE49-F238E27FC236}">
              <a16:creationId xmlns="" xmlns:a16="http://schemas.microsoft.com/office/drawing/2014/main" id="{3F4FF0EC-52E8-459F-8FFB-6D862F955D5C}"/>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8" name="Text Box 7">
          <a:extLst>
            <a:ext uri="{FF2B5EF4-FFF2-40B4-BE49-F238E27FC236}">
              <a16:creationId xmlns="" xmlns:a16="http://schemas.microsoft.com/office/drawing/2014/main" id="{5057A85B-AFC3-4AE9-AF3F-D05BDEE87F63}"/>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9" name="Text Box 8">
          <a:extLst>
            <a:ext uri="{FF2B5EF4-FFF2-40B4-BE49-F238E27FC236}">
              <a16:creationId xmlns="" xmlns:a16="http://schemas.microsoft.com/office/drawing/2014/main" id="{26DE3F76-9D61-4CFF-A246-008697D274AD}"/>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10" name="Text Box 9">
          <a:extLst>
            <a:ext uri="{FF2B5EF4-FFF2-40B4-BE49-F238E27FC236}">
              <a16:creationId xmlns="" xmlns:a16="http://schemas.microsoft.com/office/drawing/2014/main" id="{33FAE0C0-3199-4E22-B181-3B9FD363B92F}"/>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2" name="Text Box 2">
          <a:extLst>
            <a:ext uri="{FF2B5EF4-FFF2-40B4-BE49-F238E27FC236}">
              <a16:creationId xmlns="" xmlns:a16="http://schemas.microsoft.com/office/drawing/2014/main" id="{B5536A1D-3973-4BCA-9E0A-570042A0583A}"/>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3" name="Text Box 3">
          <a:extLst>
            <a:ext uri="{FF2B5EF4-FFF2-40B4-BE49-F238E27FC236}">
              <a16:creationId xmlns="" xmlns:a16="http://schemas.microsoft.com/office/drawing/2014/main" id="{F41AC45B-0E2D-42BF-8252-FDB6EA447FF2}"/>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4" name="Text Box 4">
          <a:extLst>
            <a:ext uri="{FF2B5EF4-FFF2-40B4-BE49-F238E27FC236}">
              <a16:creationId xmlns="" xmlns:a16="http://schemas.microsoft.com/office/drawing/2014/main" id="{4C2CECDB-531D-4A3A-863E-44108002ADF0}"/>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5" name="Text Box 5">
          <a:extLst>
            <a:ext uri="{FF2B5EF4-FFF2-40B4-BE49-F238E27FC236}">
              <a16:creationId xmlns="" xmlns:a16="http://schemas.microsoft.com/office/drawing/2014/main" id="{CDBC7800-D75E-46B5-BE50-C4FF44D80992}"/>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6" name="Text Box 6">
          <a:extLst>
            <a:ext uri="{FF2B5EF4-FFF2-40B4-BE49-F238E27FC236}">
              <a16:creationId xmlns="" xmlns:a16="http://schemas.microsoft.com/office/drawing/2014/main" id="{7390AD13-98AA-437B-B294-A31E9779EB4A}"/>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7" name="Text Box 7">
          <a:extLst>
            <a:ext uri="{FF2B5EF4-FFF2-40B4-BE49-F238E27FC236}">
              <a16:creationId xmlns="" xmlns:a16="http://schemas.microsoft.com/office/drawing/2014/main" id="{BBF6A227-6C01-41EA-A734-0656909C1211}"/>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8" name="Text Box 8">
          <a:extLst>
            <a:ext uri="{FF2B5EF4-FFF2-40B4-BE49-F238E27FC236}">
              <a16:creationId xmlns="" xmlns:a16="http://schemas.microsoft.com/office/drawing/2014/main" id="{90FA30D0-8D89-493B-93B8-AD9108CA1044}"/>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9" name="Text Box 9">
          <a:extLst>
            <a:ext uri="{FF2B5EF4-FFF2-40B4-BE49-F238E27FC236}">
              <a16:creationId xmlns="" xmlns:a16="http://schemas.microsoft.com/office/drawing/2014/main" id="{35271378-CA21-46B2-ACB9-E27D8AB6C712}"/>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E044DA7A-EA4F-4589-98FA-0754309BD43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209560C1-D9E2-491B-97F3-3714A624493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F7747F05-D144-4AA3-B391-38B86E5E02F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97AA707E-EFF7-4848-8D50-78BA7A7E9808}"/>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35</xdr:row>
      <xdr:rowOff>95250</xdr:rowOff>
    </xdr:from>
    <xdr:to>
      <xdr:col>2</xdr:col>
      <xdr:colOff>1352550</xdr:colOff>
      <xdr:row>39</xdr:row>
      <xdr:rowOff>0</xdr:rowOff>
    </xdr:to>
    <xdr:pic>
      <xdr:nvPicPr>
        <xdr:cNvPr id="8" name="Picture 8" descr="Paraksts">
          <a:extLst>
            <a:ext uri="{FF2B5EF4-FFF2-40B4-BE49-F238E27FC236}">
              <a16:creationId xmlns="" xmlns:a16="http://schemas.microsoft.com/office/drawing/2014/main" id="{7E2456C8-5305-4F21-BA62-57006253B6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632835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39</xdr:row>
      <xdr:rowOff>95250</xdr:rowOff>
    </xdr:from>
    <xdr:to>
      <xdr:col>2</xdr:col>
      <xdr:colOff>1352550</xdr:colOff>
      <xdr:row>42</xdr:row>
      <xdr:rowOff>0</xdr:rowOff>
    </xdr:to>
    <xdr:pic>
      <xdr:nvPicPr>
        <xdr:cNvPr id="9" name="Picture 8" descr="Paraksts">
          <a:extLst>
            <a:ext uri="{FF2B5EF4-FFF2-40B4-BE49-F238E27FC236}">
              <a16:creationId xmlns="" xmlns:a16="http://schemas.microsoft.com/office/drawing/2014/main" id="{D2A907C0-D9EF-46FF-B137-B255A91A14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81095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0" name="Text Box 2">
          <a:extLst>
            <a:ext uri="{FF2B5EF4-FFF2-40B4-BE49-F238E27FC236}">
              <a16:creationId xmlns="" xmlns:a16="http://schemas.microsoft.com/office/drawing/2014/main" id="{203DAC8C-530E-4AB7-A0CC-878B28D5C21A}"/>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1" name="Text Box 3">
          <a:extLst>
            <a:ext uri="{FF2B5EF4-FFF2-40B4-BE49-F238E27FC236}">
              <a16:creationId xmlns="" xmlns:a16="http://schemas.microsoft.com/office/drawing/2014/main" id="{4FA06FDA-BEF8-4AEB-9536-73AC7754857C}"/>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2" name="Text Box 4">
          <a:extLst>
            <a:ext uri="{FF2B5EF4-FFF2-40B4-BE49-F238E27FC236}">
              <a16:creationId xmlns="" xmlns:a16="http://schemas.microsoft.com/office/drawing/2014/main" id="{D4DDEE66-808E-4714-89E1-B66A1C7DB8C2}"/>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3" name="Text Box 5">
          <a:extLst>
            <a:ext uri="{FF2B5EF4-FFF2-40B4-BE49-F238E27FC236}">
              <a16:creationId xmlns="" xmlns:a16="http://schemas.microsoft.com/office/drawing/2014/main" id="{47541FD9-F06E-479F-90D8-5FA3EA66AF4E}"/>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4" name="Text Box 6">
          <a:extLst>
            <a:ext uri="{FF2B5EF4-FFF2-40B4-BE49-F238E27FC236}">
              <a16:creationId xmlns="" xmlns:a16="http://schemas.microsoft.com/office/drawing/2014/main" id="{8E34828D-1E8D-4DD4-839E-1246F9B424F9}"/>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5" name="Text Box 7">
          <a:extLst>
            <a:ext uri="{FF2B5EF4-FFF2-40B4-BE49-F238E27FC236}">
              <a16:creationId xmlns="" xmlns:a16="http://schemas.microsoft.com/office/drawing/2014/main" id="{960A413C-6A79-46C1-B92A-6E46DC627A9E}"/>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6" name="Text Box 8">
          <a:extLst>
            <a:ext uri="{FF2B5EF4-FFF2-40B4-BE49-F238E27FC236}">
              <a16:creationId xmlns="" xmlns:a16="http://schemas.microsoft.com/office/drawing/2014/main" id="{4D4C3A1D-F978-4789-8DE0-809E504AAC42}"/>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7" name="Text Box 9">
          <a:extLst>
            <a:ext uri="{FF2B5EF4-FFF2-40B4-BE49-F238E27FC236}">
              <a16:creationId xmlns="" xmlns:a16="http://schemas.microsoft.com/office/drawing/2014/main" id="{D68ECB5F-8D9C-4CFC-9D17-8DCD356892D0}"/>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42</xdr:row>
      <xdr:rowOff>0</xdr:rowOff>
    </xdr:to>
    <xdr:pic>
      <xdr:nvPicPr>
        <xdr:cNvPr id="45" name="Picture 44" descr="Paraksts">
          <a:extLst>
            <a:ext uri="{FF2B5EF4-FFF2-40B4-BE49-F238E27FC236}">
              <a16:creationId xmlns="" xmlns:a16="http://schemas.microsoft.com/office/drawing/2014/main" id="{747BC56F-BED3-43FD-8086-899A4B0B3A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38099</xdr:rowOff>
    </xdr:to>
    <xdr:sp macro="" textlink="">
      <xdr:nvSpPr>
        <xdr:cNvPr id="46" name="Text Box 2">
          <a:extLst>
            <a:ext uri="{FF2B5EF4-FFF2-40B4-BE49-F238E27FC236}">
              <a16:creationId xmlns="" xmlns:a16="http://schemas.microsoft.com/office/drawing/2014/main" id="{3F4AD625-A435-4DAE-9E4E-02D61CD3287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47" name="Text Box 3">
          <a:extLst>
            <a:ext uri="{FF2B5EF4-FFF2-40B4-BE49-F238E27FC236}">
              <a16:creationId xmlns="" xmlns:a16="http://schemas.microsoft.com/office/drawing/2014/main" id="{DC450276-F4C6-4490-BC84-25B0948B5DA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48" name="Text Box 4">
          <a:extLst>
            <a:ext uri="{FF2B5EF4-FFF2-40B4-BE49-F238E27FC236}">
              <a16:creationId xmlns="" xmlns:a16="http://schemas.microsoft.com/office/drawing/2014/main" id="{12056264-2DEA-4815-898E-6F25703A3C3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49" name="Text Box 5">
          <a:extLst>
            <a:ext uri="{FF2B5EF4-FFF2-40B4-BE49-F238E27FC236}">
              <a16:creationId xmlns="" xmlns:a16="http://schemas.microsoft.com/office/drawing/2014/main" id="{FE71C98F-351B-4457-B105-7B4055E5BF4F}"/>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50" name="Text Box 6">
          <a:extLst>
            <a:ext uri="{FF2B5EF4-FFF2-40B4-BE49-F238E27FC236}">
              <a16:creationId xmlns="" xmlns:a16="http://schemas.microsoft.com/office/drawing/2014/main" id="{4F6CCC17-7C32-4244-AE3E-E37B8D5DEE65}"/>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51" name="Text Box 7">
          <a:extLst>
            <a:ext uri="{FF2B5EF4-FFF2-40B4-BE49-F238E27FC236}">
              <a16:creationId xmlns="" xmlns:a16="http://schemas.microsoft.com/office/drawing/2014/main" id="{6B134FA2-D3BE-4B68-A3E0-7108F637E466}"/>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52" name="Text Box 8">
          <a:extLst>
            <a:ext uri="{FF2B5EF4-FFF2-40B4-BE49-F238E27FC236}">
              <a16:creationId xmlns="" xmlns:a16="http://schemas.microsoft.com/office/drawing/2014/main" id="{322A9F09-AC2B-4538-8290-2007A453F1C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53" name="Text Box 9">
          <a:extLst>
            <a:ext uri="{FF2B5EF4-FFF2-40B4-BE49-F238E27FC236}">
              <a16:creationId xmlns="" xmlns:a16="http://schemas.microsoft.com/office/drawing/2014/main" id="{ABF2DC6C-191E-41BF-87CD-B5B393B15D4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42</xdr:row>
      <xdr:rowOff>0</xdr:rowOff>
    </xdr:to>
    <xdr:pic>
      <xdr:nvPicPr>
        <xdr:cNvPr id="54" name="Picture 53" descr="Paraksts">
          <a:extLst>
            <a:ext uri="{FF2B5EF4-FFF2-40B4-BE49-F238E27FC236}">
              <a16:creationId xmlns="" xmlns:a16="http://schemas.microsoft.com/office/drawing/2014/main" id="{956C6B5F-5A99-4FF2-B526-F3A5BCD1E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5" name="Text Box 2">
          <a:extLst>
            <a:ext uri="{FF2B5EF4-FFF2-40B4-BE49-F238E27FC236}">
              <a16:creationId xmlns="" xmlns:a16="http://schemas.microsoft.com/office/drawing/2014/main" id="{D217F717-0018-4444-A449-36DB8294E64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6" name="Text Box 3">
          <a:extLst>
            <a:ext uri="{FF2B5EF4-FFF2-40B4-BE49-F238E27FC236}">
              <a16:creationId xmlns="" xmlns:a16="http://schemas.microsoft.com/office/drawing/2014/main" id="{EFC61ADF-F1EE-45CB-AA42-C14AB06E991C}"/>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7" name="Text Box 4">
          <a:extLst>
            <a:ext uri="{FF2B5EF4-FFF2-40B4-BE49-F238E27FC236}">
              <a16:creationId xmlns="" xmlns:a16="http://schemas.microsoft.com/office/drawing/2014/main" id="{7A107E8E-157F-4293-B0BE-8C69D1D76AF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8" name="Text Box 5">
          <a:extLst>
            <a:ext uri="{FF2B5EF4-FFF2-40B4-BE49-F238E27FC236}">
              <a16:creationId xmlns="" xmlns:a16="http://schemas.microsoft.com/office/drawing/2014/main" id="{A6687CC7-436F-48BD-B782-A0FAD9081DEC}"/>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9" name="Text Box 6">
          <a:extLst>
            <a:ext uri="{FF2B5EF4-FFF2-40B4-BE49-F238E27FC236}">
              <a16:creationId xmlns="" xmlns:a16="http://schemas.microsoft.com/office/drawing/2014/main" id="{4B7892D7-CEF0-4802-858F-F4796C3BBAAE}"/>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60" name="Text Box 7">
          <a:extLst>
            <a:ext uri="{FF2B5EF4-FFF2-40B4-BE49-F238E27FC236}">
              <a16:creationId xmlns="" xmlns:a16="http://schemas.microsoft.com/office/drawing/2014/main" id="{9C0CD227-F0FB-4D58-B13A-8D163D7764F6}"/>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61" name="Text Box 8">
          <a:extLst>
            <a:ext uri="{FF2B5EF4-FFF2-40B4-BE49-F238E27FC236}">
              <a16:creationId xmlns="" xmlns:a16="http://schemas.microsoft.com/office/drawing/2014/main" id="{40CA2214-7716-49D1-9D51-40ED2AC129F4}"/>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62" name="Text Box 9">
          <a:extLst>
            <a:ext uri="{FF2B5EF4-FFF2-40B4-BE49-F238E27FC236}">
              <a16:creationId xmlns="" xmlns:a16="http://schemas.microsoft.com/office/drawing/2014/main" id="{12A86E36-5C9A-4CBE-A9F9-FC9B012DC34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42</xdr:row>
      <xdr:rowOff>0</xdr:rowOff>
    </xdr:to>
    <xdr:pic>
      <xdr:nvPicPr>
        <xdr:cNvPr id="63" name="Picture 62" descr="Paraksts">
          <a:extLst>
            <a:ext uri="{FF2B5EF4-FFF2-40B4-BE49-F238E27FC236}">
              <a16:creationId xmlns="" xmlns:a16="http://schemas.microsoft.com/office/drawing/2014/main" id="{5AB662C3-31F8-4D15-8E49-F682DE934B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4" name="Text Box 2">
          <a:extLst>
            <a:ext uri="{FF2B5EF4-FFF2-40B4-BE49-F238E27FC236}">
              <a16:creationId xmlns="" xmlns:a16="http://schemas.microsoft.com/office/drawing/2014/main" id="{28DE3130-C6E2-4759-8F54-583A3AAB8FA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5" name="Text Box 3">
          <a:extLst>
            <a:ext uri="{FF2B5EF4-FFF2-40B4-BE49-F238E27FC236}">
              <a16:creationId xmlns="" xmlns:a16="http://schemas.microsoft.com/office/drawing/2014/main" id="{F40753AE-4B41-486C-B858-E7638D3CE05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6" name="Text Box 4">
          <a:extLst>
            <a:ext uri="{FF2B5EF4-FFF2-40B4-BE49-F238E27FC236}">
              <a16:creationId xmlns="" xmlns:a16="http://schemas.microsoft.com/office/drawing/2014/main" id="{3643D456-FE44-4E27-8965-897179ABEF6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7" name="Text Box 5">
          <a:extLst>
            <a:ext uri="{FF2B5EF4-FFF2-40B4-BE49-F238E27FC236}">
              <a16:creationId xmlns="" xmlns:a16="http://schemas.microsoft.com/office/drawing/2014/main" id="{95FEBA61-AF78-40A3-8A01-4CD83E3C4DC9}"/>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8" name="Text Box 6">
          <a:extLst>
            <a:ext uri="{FF2B5EF4-FFF2-40B4-BE49-F238E27FC236}">
              <a16:creationId xmlns="" xmlns:a16="http://schemas.microsoft.com/office/drawing/2014/main" id="{F2FE30A2-2A29-4362-9193-3DA9590676A5}"/>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9" name="Text Box 7">
          <a:extLst>
            <a:ext uri="{FF2B5EF4-FFF2-40B4-BE49-F238E27FC236}">
              <a16:creationId xmlns="" xmlns:a16="http://schemas.microsoft.com/office/drawing/2014/main" id="{B3687AAA-34A2-4B3F-88FF-718F5CB2B3F6}"/>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70" name="Text Box 8">
          <a:extLst>
            <a:ext uri="{FF2B5EF4-FFF2-40B4-BE49-F238E27FC236}">
              <a16:creationId xmlns="" xmlns:a16="http://schemas.microsoft.com/office/drawing/2014/main" id="{8DE4DC0C-4747-49B1-8612-50BE70C64C5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71" name="Text Box 9">
          <a:extLst>
            <a:ext uri="{FF2B5EF4-FFF2-40B4-BE49-F238E27FC236}">
              <a16:creationId xmlns="" xmlns:a16="http://schemas.microsoft.com/office/drawing/2014/main" id="{FC6F259A-03BD-4EF9-B2C7-C5356009018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8986</xdr:colOff>
      <xdr:row>6</xdr:row>
      <xdr:rowOff>8986</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D5B90691-752C-434F-A8A3-0CDE14FC1822}"/>
            </a:ext>
          </a:extLst>
        </xdr:cNvPr>
        <xdr:cNvSpPr>
          <a:spLocks noChangeArrowheads="1"/>
        </xdr:cNvSpPr>
      </xdr:nvSpPr>
      <xdr:spPr bwMode="auto">
        <a:xfrm>
          <a:off x="9174552" y="1374835"/>
          <a:ext cx="620023" cy="456588"/>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592E7208-A20E-4EC6-BFB5-4F22E02FCCC8}"/>
            </a:ext>
          </a:extLst>
        </xdr:cNvPr>
        <xdr:cNvSpPr>
          <a:spLocks noChangeArrowheads="1"/>
        </xdr:cNvSpPr>
      </xdr:nvSpPr>
      <xdr:spPr bwMode="auto">
        <a:xfrm>
          <a:off x="9165566" y="1200958"/>
          <a:ext cx="629009" cy="44176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400050</xdr:colOff>
      <xdr:row>48</xdr:row>
      <xdr:rowOff>131193</xdr:rowOff>
    </xdr:from>
    <xdr:to>
      <xdr:col>2</xdr:col>
      <xdr:colOff>400050</xdr:colOff>
      <xdr:row>50</xdr:row>
      <xdr:rowOff>35943</xdr:rowOff>
    </xdr:to>
    <xdr:pic>
      <xdr:nvPicPr>
        <xdr:cNvPr id="9" name="Picture 8" descr="Paraksts">
          <a:extLst>
            <a:ext uri="{FF2B5EF4-FFF2-40B4-BE49-F238E27FC236}">
              <a16:creationId xmlns="" xmlns:a16="http://schemas.microsoft.com/office/drawing/2014/main" id="{607FC38D-E02D-49B8-A066-1AF6F027D8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2621" y="17968103"/>
          <a:ext cx="0" cy="3899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0" name="Text Box 2">
          <a:extLst>
            <a:ext uri="{FF2B5EF4-FFF2-40B4-BE49-F238E27FC236}">
              <a16:creationId xmlns="" xmlns:a16="http://schemas.microsoft.com/office/drawing/2014/main" id="{6636E079-2CBA-4E8E-BBEA-A73F1B54A8C1}"/>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1" name="Text Box 3">
          <a:extLst>
            <a:ext uri="{FF2B5EF4-FFF2-40B4-BE49-F238E27FC236}">
              <a16:creationId xmlns="" xmlns:a16="http://schemas.microsoft.com/office/drawing/2014/main" id="{C8940004-0B01-46DE-A543-20334BFDF4BA}"/>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2" name="Text Box 4">
          <a:extLst>
            <a:ext uri="{FF2B5EF4-FFF2-40B4-BE49-F238E27FC236}">
              <a16:creationId xmlns="" xmlns:a16="http://schemas.microsoft.com/office/drawing/2014/main" id="{5E16DF4B-DD8C-47B3-ABB5-F27BED6BCC91}"/>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3" name="Text Box 5">
          <a:extLst>
            <a:ext uri="{FF2B5EF4-FFF2-40B4-BE49-F238E27FC236}">
              <a16:creationId xmlns="" xmlns:a16="http://schemas.microsoft.com/office/drawing/2014/main" id="{26D3FDE5-F3D1-4AD5-8D71-924608142D1F}"/>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4" name="Text Box 6">
          <a:extLst>
            <a:ext uri="{FF2B5EF4-FFF2-40B4-BE49-F238E27FC236}">
              <a16:creationId xmlns="" xmlns:a16="http://schemas.microsoft.com/office/drawing/2014/main" id="{4A7E4035-9920-4F42-B978-BF4CF69DF239}"/>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5" name="Text Box 7">
          <a:extLst>
            <a:ext uri="{FF2B5EF4-FFF2-40B4-BE49-F238E27FC236}">
              <a16:creationId xmlns="" xmlns:a16="http://schemas.microsoft.com/office/drawing/2014/main" id="{AAAB61D3-B5AC-43B9-ACA8-88F352C1F508}"/>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6" name="Text Box 8">
          <a:extLst>
            <a:ext uri="{FF2B5EF4-FFF2-40B4-BE49-F238E27FC236}">
              <a16:creationId xmlns="" xmlns:a16="http://schemas.microsoft.com/office/drawing/2014/main" id="{BC7C6E73-2FC8-49F8-A9F9-49C5EEB8CCB1}"/>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7" name="Text Box 9">
          <a:extLst>
            <a:ext uri="{FF2B5EF4-FFF2-40B4-BE49-F238E27FC236}">
              <a16:creationId xmlns="" xmlns:a16="http://schemas.microsoft.com/office/drawing/2014/main" id="{6691B208-EE8E-476E-82C5-D013660CF19F}"/>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xdr:from>
      <xdr:col>2</xdr:col>
      <xdr:colOff>771525</xdr:colOff>
      <xdr:row>45</xdr:row>
      <xdr:rowOff>95250</xdr:rowOff>
    </xdr:from>
    <xdr:to>
      <xdr:col>2</xdr:col>
      <xdr:colOff>1352550</xdr:colOff>
      <xdr:row>48</xdr:row>
      <xdr:rowOff>0</xdr:rowOff>
    </xdr:to>
    <xdr:pic>
      <xdr:nvPicPr>
        <xdr:cNvPr id="18" name="Picture 8" descr="Paraksts">
          <a:extLst>
            <a:ext uri="{FF2B5EF4-FFF2-40B4-BE49-F238E27FC236}">
              <a16:creationId xmlns="" xmlns:a16="http://schemas.microsoft.com/office/drawing/2014/main" id="{03757E06-A301-4764-8062-8A2C193734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15157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48</xdr:row>
      <xdr:rowOff>95250</xdr:rowOff>
    </xdr:from>
    <xdr:to>
      <xdr:col>2</xdr:col>
      <xdr:colOff>1352550</xdr:colOff>
      <xdr:row>50</xdr:row>
      <xdr:rowOff>0</xdr:rowOff>
    </xdr:to>
    <xdr:pic>
      <xdr:nvPicPr>
        <xdr:cNvPr id="19" name="Picture 8" descr="Paraksts">
          <a:extLst>
            <a:ext uri="{FF2B5EF4-FFF2-40B4-BE49-F238E27FC236}">
              <a16:creationId xmlns="" xmlns:a16="http://schemas.microsoft.com/office/drawing/2014/main" id="{DBB6D8F0-7CB7-4593-9D0B-849793A2E2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00150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48</xdr:row>
      <xdr:rowOff>95250</xdr:rowOff>
    </xdr:from>
    <xdr:to>
      <xdr:col>2</xdr:col>
      <xdr:colOff>1352550</xdr:colOff>
      <xdr:row>51</xdr:row>
      <xdr:rowOff>0</xdr:rowOff>
    </xdr:to>
    <xdr:pic>
      <xdr:nvPicPr>
        <xdr:cNvPr id="22" name="Picture 21" descr="Paraksts">
          <a:extLst>
            <a:ext uri="{FF2B5EF4-FFF2-40B4-BE49-F238E27FC236}">
              <a16:creationId xmlns="" xmlns:a16="http://schemas.microsoft.com/office/drawing/2014/main" id="{D2A907C0-D9EF-46FF-B137-B255A91A14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1443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9525</xdr:rowOff>
    </xdr:to>
    <xdr:sp macro="" textlink="">
      <xdr:nvSpPr>
        <xdr:cNvPr id="23" name="Text Box 2">
          <a:extLst>
            <a:ext uri="{FF2B5EF4-FFF2-40B4-BE49-F238E27FC236}">
              <a16:creationId xmlns="" xmlns:a16="http://schemas.microsoft.com/office/drawing/2014/main" id="{203DAC8C-530E-4AB7-A0CC-878B28D5C21A}"/>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4" name="Text Box 3">
          <a:extLst>
            <a:ext uri="{FF2B5EF4-FFF2-40B4-BE49-F238E27FC236}">
              <a16:creationId xmlns="" xmlns:a16="http://schemas.microsoft.com/office/drawing/2014/main" id="{4FA06FDA-BEF8-4AEB-9536-73AC7754857C}"/>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5" name="Text Box 4">
          <a:extLst>
            <a:ext uri="{FF2B5EF4-FFF2-40B4-BE49-F238E27FC236}">
              <a16:creationId xmlns="" xmlns:a16="http://schemas.microsoft.com/office/drawing/2014/main" id="{D4DDEE66-808E-4714-89E1-B66A1C7DB8C2}"/>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6" name="Text Box 5">
          <a:extLst>
            <a:ext uri="{FF2B5EF4-FFF2-40B4-BE49-F238E27FC236}">
              <a16:creationId xmlns="" xmlns:a16="http://schemas.microsoft.com/office/drawing/2014/main" id="{47541FD9-F06E-479F-90D8-5FA3EA66AF4E}"/>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7" name="Text Box 6">
          <a:extLst>
            <a:ext uri="{FF2B5EF4-FFF2-40B4-BE49-F238E27FC236}">
              <a16:creationId xmlns="" xmlns:a16="http://schemas.microsoft.com/office/drawing/2014/main" id="{8E34828D-1E8D-4DD4-839E-1246F9B424F9}"/>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8" name="Text Box 7">
          <a:extLst>
            <a:ext uri="{FF2B5EF4-FFF2-40B4-BE49-F238E27FC236}">
              <a16:creationId xmlns="" xmlns:a16="http://schemas.microsoft.com/office/drawing/2014/main" id="{960A413C-6A79-46C1-B92A-6E46DC627A9E}"/>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9" name="Text Box 8">
          <a:extLst>
            <a:ext uri="{FF2B5EF4-FFF2-40B4-BE49-F238E27FC236}">
              <a16:creationId xmlns="" xmlns:a16="http://schemas.microsoft.com/office/drawing/2014/main" id="{4D4C3A1D-F978-4789-8DE0-809E504AAC42}"/>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30" name="Text Box 9">
          <a:extLst>
            <a:ext uri="{FF2B5EF4-FFF2-40B4-BE49-F238E27FC236}">
              <a16:creationId xmlns="" xmlns:a16="http://schemas.microsoft.com/office/drawing/2014/main" id="{D68ECB5F-8D9C-4CFC-9D17-8DCD356892D0}"/>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xdr:from>
      <xdr:col>2</xdr:col>
      <xdr:colOff>771525</xdr:colOff>
      <xdr:row>48</xdr:row>
      <xdr:rowOff>95250</xdr:rowOff>
    </xdr:from>
    <xdr:to>
      <xdr:col>2</xdr:col>
      <xdr:colOff>1352550</xdr:colOff>
      <xdr:row>51</xdr:row>
      <xdr:rowOff>0</xdr:rowOff>
    </xdr:to>
    <xdr:pic>
      <xdr:nvPicPr>
        <xdr:cNvPr id="31" name="Picture 30" descr="Paraksts">
          <a:extLst>
            <a:ext uri="{FF2B5EF4-FFF2-40B4-BE49-F238E27FC236}">
              <a16:creationId xmlns="" xmlns:a16="http://schemas.microsoft.com/office/drawing/2014/main" id="{747BC56F-BED3-43FD-8086-899A4B0B3A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1443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9524</xdr:rowOff>
    </xdr:to>
    <xdr:sp macro="" textlink="">
      <xdr:nvSpPr>
        <xdr:cNvPr id="32" name="Text Box 2">
          <a:extLst>
            <a:ext uri="{FF2B5EF4-FFF2-40B4-BE49-F238E27FC236}">
              <a16:creationId xmlns="" xmlns:a16="http://schemas.microsoft.com/office/drawing/2014/main" id="{3F4AD625-A435-4DAE-9E4E-02D61CD32871}"/>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3" name="Text Box 3">
          <a:extLst>
            <a:ext uri="{FF2B5EF4-FFF2-40B4-BE49-F238E27FC236}">
              <a16:creationId xmlns="" xmlns:a16="http://schemas.microsoft.com/office/drawing/2014/main" id="{DC450276-F4C6-4490-BC84-25B0948B5DA7}"/>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4" name="Text Box 4">
          <a:extLst>
            <a:ext uri="{FF2B5EF4-FFF2-40B4-BE49-F238E27FC236}">
              <a16:creationId xmlns="" xmlns:a16="http://schemas.microsoft.com/office/drawing/2014/main" id="{12056264-2DEA-4815-898E-6F25703A3C3B}"/>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5" name="Text Box 5">
          <a:extLst>
            <a:ext uri="{FF2B5EF4-FFF2-40B4-BE49-F238E27FC236}">
              <a16:creationId xmlns="" xmlns:a16="http://schemas.microsoft.com/office/drawing/2014/main" id="{FE71C98F-351B-4457-B105-7B4055E5BF4F}"/>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6" name="Text Box 6">
          <a:extLst>
            <a:ext uri="{FF2B5EF4-FFF2-40B4-BE49-F238E27FC236}">
              <a16:creationId xmlns="" xmlns:a16="http://schemas.microsoft.com/office/drawing/2014/main" id="{4F6CCC17-7C32-4244-AE3E-E37B8D5DEE65}"/>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7" name="Text Box 7">
          <a:extLst>
            <a:ext uri="{FF2B5EF4-FFF2-40B4-BE49-F238E27FC236}">
              <a16:creationId xmlns="" xmlns:a16="http://schemas.microsoft.com/office/drawing/2014/main" id="{6B134FA2-D3BE-4B68-A3E0-7108F637E466}"/>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8" name="Text Box 8">
          <a:extLst>
            <a:ext uri="{FF2B5EF4-FFF2-40B4-BE49-F238E27FC236}">
              <a16:creationId xmlns="" xmlns:a16="http://schemas.microsoft.com/office/drawing/2014/main" id="{322A9F09-AC2B-4538-8290-2007A453F1C0}"/>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9" name="Text Box 9">
          <a:extLst>
            <a:ext uri="{FF2B5EF4-FFF2-40B4-BE49-F238E27FC236}">
              <a16:creationId xmlns="" xmlns:a16="http://schemas.microsoft.com/office/drawing/2014/main" id="{ABF2DC6C-191E-41BF-87CD-B5B393B15D43}"/>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xdr:from>
      <xdr:col>2</xdr:col>
      <xdr:colOff>771525</xdr:colOff>
      <xdr:row>48</xdr:row>
      <xdr:rowOff>95250</xdr:rowOff>
    </xdr:from>
    <xdr:to>
      <xdr:col>2</xdr:col>
      <xdr:colOff>1352550</xdr:colOff>
      <xdr:row>51</xdr:row>
      <xdr:rowOff>0</xdr:rowOff>
    </xdr:to>
    <xdr:pic>
      <xdr:nvPicPr>
        <xdr:cNvPr id="40" name="Picture 39" descr="Paraksts">
          <a:extLst>
            <a:ext uri="{FF2B5EF4-FFF2-40B4-BE49-F238E27FC236}">
              <a16:creationId xmlns="" xmlns:a16="http://schemas.microsoft.com/office/drawing/2014/main" id="{956C6B5F-5A99-4FF2-B526-F3A5BCD1E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1443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9523</xdr:rowOff>
    </xdr:to>
    <xdr:sp macro="" textlink="">
      <xdr:nvSpPr>
        <xdr:cNvPr id="41" name="Text Box 2">
          <a:extLst>
            <a:ext uri="{FF2B5EF4-FFF2-40B4-BE49-F238E27FC236}">
              <a16:creationId xmlns="" xmlns:a16="http://schemas.microsoft.com/office/drawing/2014/main" id="{D217F717-0018-4444-A449-36DB8294E64A}"/>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2" name="Text Box 3">
          <a:extLst>
            <a:ext uri="{FF2B5EF4-FFF2-40B4-BE49-F238E27FC236}">
              <a16:creationId xmlns="" xmlns:a16="http://schemas.microsoft.com/office/drawing/2014/main" id="{EFC61ADF-F1EE-45CB-AA42-C14AB06E991C}"/>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3" name="Text Box 4">
          <a:extLst>
            <a:ext uri="{FF2B5EF4-FFF2-40B4-BE49-F238E27FC236}">
              <a16:creationId xmlns="" xmlns:a16="http://schemas.microsoft.com/office/drawing/2014/main" id="{7A107E8E-157F-4293-B0BE-8C69D1D76AF5}"/>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4" name="Text Box 5">
          <a:extLst>
            <a:ext uri="{FF2B5EF4-FFF2-40B4-BE49-F238E27FC236}">
              <a16:creationId xmlns="" xmlns:a16="http://schemas.microsoft.com/office/drawing/2014/main" id="{A6687CC7-436F-48BD-B782-A0FAD9081DEC}"/>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5" name="Text Box 6">
          <a:extLst>
            <a:ext uri="{FF2B5EF4-FFF2-40B4-BE49-F238E27FC236}">
              <a16:creationId xmlns="" xmlns:a16="http://schemas.microsoft.com/office/drawing/2014/main" id="{4B7892D7-CEF0-4802-858F-F4796C3BBAAE}"/>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6" name="Text Box 7">
          <a:extLst>
            <a:ext uri="{FF2B5EF4-FFF2-40B4-BE49-F238E27FC236}">
              <a16:creationId xmlns="" xmlns:a16="http://schemas.microsoft.com/office/drawing/2014/main" id="{9C0CD227-F0FB-4D58-B13A-8D163D7764F6}"/>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7" name="Text Box 8">
          <a:extLst>
            <a:ext uri="{FF2B5EF4-FFF2-40B4-BE49-F238E27FC236}">
              <a16:creationId xmlns="" xmlns:a16="http://schemas.microsoft.com/office/drawing/2014/main" id="{40CA2214-7716-49D1-9D51-40ED2AC129F4}"/>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8" name="Text Box 9">
          <a:extLst>
            <a:ext uri="{FF2B5EF4-FFF2-40B4-BE49-F238E27FC236}">
              <a16:creationId xmlns="" xmlns:a16="http://schemas.microsoft.com/office/drawing/2014/main" id="{12A86E36-5C9A-4CBE-A9F9-FC9B012DC34A}"/>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xdr:from>
      <xdr:col>2</xdr:col>
      <xdr:colOff>771525</xdr:colOff>
      <xdr:row>48</xdr:row>
      <xdr:rowOff>95250</xdr:rowOff>
    </xdr:from>
    <xdr:to>
      <xdr:col>2</xdr:col>
      <xdr:colOff>1352550</xdr:colOff>
      <xdr:row>51</xdr:row>
      <xdr:rowOff>0</xdr:rowOff>
    </xdr:to>
    <xdr:pic>
      <xdr:nvPicPr>
        <xdr:cNvPr id="49" name="Picture 48" descr="Paraksts">
          <a:extLst>
            <a:ext uri="{FF2B5EF4-FFF2-40B4-BE49-F238E27FC236}">
              <a16:creationId xmlns="" xmlns:a16="http://schemas.microsoft.com/office/drawing/2014/main" id="{5AB662C3-31F8-4D15-8E49-F682DE934B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1443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9525</xdr:rowOff>
    </xdr:to>
    <xdr:sp macro="" textlink="">
      <xdr:nvSpPr>
        <xdr:cNvPr id="50" name="Text Box 2">
          <a:extLst>
            <a:ext uri="{FF2B5EF4-FFF2-40B4-BE49-F238E27FC236}">
              <a16:creationId xmlns="" xmlns:a16="http://schemas.microsoft.com/office/drawing/2014/main" id="{28DE3130-C6E2-4759-8F54-583A3AAB8FA1}"/>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1" name="Text Box 3">
          <a:extLst>
            <a:ext uri="{FF2B5EF4-FFF2-40B4-BE49-F238E27FC236}">
              <a16:creationId xmlns="" xmlns:a16="http://schemas.microsoft.com/office/drawing/2014/main" id="{F40753AE-4B41-486C-B858-E7638D3CE05F}"/>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2" name="Text Box 4">
          <a:extLst>
            <a:ext uri="{FF2B5EF4-FFF2-40B4-BE49-F238E27FC236}">
              <a16:creationId xmlns="" xmlns:a16="http://schemas.microsoft.com/office/drawing/2014/main" id="{3643D456-FE44-4E27-8965-897179ABEF6C}"/>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3" name="Text Box 5">
          <a:extLst>
            <a:ext uri="{FF2B5EF4-FFF2-40B4-BE49-F238E27FC236}">
              <a16:creationId xmlns="" xmlns:a16="http://schemas.microsoft.com/office/drawing/2014/main" id="{95FEBA61-AF78-40A3-8A01-4CD83E3C4DC9}"/>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4" name="Text Box 6">
          <a:extLst>
            <a:ext uri="{FF2B5EF4-FFF2-40B4-BE49-F238E27FC236}">
              <a16:creationId xmlns="" xmlns:a16="http://schemas.microsoft.com/office/drawing/2014/main" id="{F2FE30A2-2A29-4362-9193-3DA9590676A5}"/>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5" name="Text Box 7">
          <a:extLst>
            <a:ext uri="{FF2B5EF4-FFF2-40B4-BE49-F238E27FC236}">
              <a16:creationId xmlns="" xmlns:a16="http://schemas.microsoft.com/office/drawing/2014/main" id="{B3687AAA-34A2-4B3F-88FF-718F5CB2B3F6}"/>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6" name="Text Box 8">
          <a:extLst>
            <a:ext uri="{FF2B5EF4-FFF2-40B4-BE49-F238E27FC236}">
              <a16:creationId xmlns="" xmlns:a16="http://schemas.microsoft.com/office/drawing/2014/main" id="{8DE4DC0C-4747-49B1-8612-50BE70C64C5D}"/>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7" name="Text Box 9">
          <a:extLst>
            <a:ext uri="{FF2B5EF4-FFF2-40B4-BE49-F238E27FC236}">
              <a16:creationId xmlns="" xmlns:a16="http://schemas.microsoft.com/office/drawing/2014/main" id="{FC6F259A-03BD-4EF9-B2C7-C53560090181}"/>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771525</xdr:colOff>
      <xdr:row>51</xdr:row>
      <xdr:rowOff>95250</xdr:rowOff>
    </xdr:from>
    <xdr:to>
      <xdr:col>2</xdr:col>
      <xdr:colOff>1352550</xdr:colOff>
      <xdr:row>54</xdr:row>
      <xdr:rowOff>0</xdr:rowOff>
    </xdr:to>
    <xdr:pic>
      <xdr:nvPicPr>
        <xdr:cNvPr id="9" name="Picture 8" descr="Paraksts">
          <a:extLst>
            <a:ext uri="{FF2B5EF4-FFF2-40B4-BE49-F238E27FC236}">
              <a16:creationId xmlns="" xmlns:a16="http://schemas.microsoft.com/office/drawing/2014/main" id="{FDB95225-9BCB-4B88-A9B4-2713269A59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471106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48</xdr:row>
      <xdr:rowOff>0</xdr:rowOff>
    </xdr:from>
    <xdr:to>
      <xdr:col>2</xdr:col>
      <xdr:colOff>76200</xdr:colOff>
      <xdr:row>49</xdr:row>
      <xdr:rowOff>38100</xdr:rowOff>
    </xdr:to>
    <xdr:sp macro="" textlink="">
      <xdr:nvSpPr>
        <xdr:cNvPr id="6" name="Text Box 2">
          <a:extLst>
            <a:ext uri="{FF2B5EF4-FFF2-40B4-BE49-F238E27FC236}">
              <a16:creationId xmlns="" xmlns:a16="http://schemas.microsoft.com/office/drawing/2014/main" id="{58A4D80B-A8C2-4E7C-9EE9-8140C0BCC64A}"/>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7" name="Text Box 3">
          <a:extLst>
            <a:ext uri="{FF2B5EF4-FFF2-40B4-BE49-F238E27FC236}">
              <a16:creationId xmlns="" xmlns:a16="http://schemas.microsoft.com/office/drawing/2014/main" id="{A4B17FA6-E364-4D9A-A775-AE5E69039BBD}"/>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8" name="Text Box 4">
          <a:extLst>
            <a:ext uri="{FF2B5EF4-FFF2-40B4-BE49-F238E27FC236}">
              <a16:creationId xmlns="" xmlns:a16="http://schemas.microsoft.com/office/drawing/2014/main" id="{B7ABB00F-AD72-43C8-9B25-4594DBD64035}"/>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0" name="Text Box 5">
          <a:extLst>
            <a:ext uri="{FF2B5EF4-FFF2-40B4-BE49-F238E27FC236}">
              <a16:creationId xmlns="" xmlns:a16="http://schemas.microsoft.com/office/drawing/2014/main" id="{B5D0D1C0-8680-42A1-AF55-A7D93CBA4706}"/>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1" name="Text Box 6">
          <a:extLst>
            <a:ext uri="{FF2B5EF4-FFF2-40B4-BE49-F238E27FC236}">
              <a16:creationId xmlns="" xmlns:a16="http://schemas.microsoft.com/office/drawing/2014/main" id="{09271364-73FC-47C1-8DC5-10052252D4FA}"/>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2" name="Text Box 7">
          <a:extLst>
            <a:ext uri="{FF2B5EF4-FFF2-40B4-BE49-F238E27FC236}">
              <a16:creationId xmlns="" xmlns:a16="http://schemas.microsoft.com/office/drawing/2014/main" id="{118D4638-D56A-4985-96D4-F96A441626D5}"/>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3" name="Text Box 8">
          <a:extLst>
            <a:ext uri="{FF2B5EF4-FFF2-40B4-BE49-F238E27FC236}">
              <a16:creationId xmlns="" xmlns:a16="http://schemas.microsoft.com/office/drawing/2014/main" id="{5EBD7F8F-C0E5-484A-B5D3-F85BE51F5C35}"/>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4" name="Text Box 9">
          <a:extLst>
            <a:ext uri="{FF2B5EF4-FFF2-40B4-BE49-F238E27FC236}">
              <a16:creationId xmlns="" xmlns:a16="http://schemas.microsoft.com/office/drawing/2014/main" id="{4DDDE6BA-6061-45B6-9BD0-98FE872EB5D3}"/>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oneCellAnchor>
    <xdr:from>
      <xdr:col>2</xdr:col>
      <xdr:colOff>0</xdr:colOff>
      <xdr:row>52</xdr:row>
      <xdr:rowOff>0</xdr:rowOff>
    </xdr:from>
    <xdr:ext cx="76200" cy="199845"/>
    <xdr:sp macro="" textlink="">
      <xdr:nvSpPr>
        <xdr:cNvPr id="15" name="Text Box 2">
          <a:extLst>
            <a:ext uri="{FF2B5EF4-FFF2-40B4-BE49-F238E27FC236}">
              <a16:creationId xmlns="" xmlns:a16="http://schemas.microsoft.com/office/drawing/2014/main" id="{58A4D80B-A8C2-4E7C-9EE9-8140C0BCC64A}"/>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16" name="Text Box 3">
          <a:extLst>
            <a:ext uri="{FF2B5EF4-FFF2-40B4-BE49-F238E27FC236}">
              <a16:creationId xmlns="" xmlns:a16="http://schemas.microsoft.com/office/drawing/2014/main" id="{A4B17FA6-E364-4D9A-A775-AE5E69039BBD}"/>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17" name="Text Box 4">
          <a:extLst>
            <a:ext uri="{FF2B5EF4-FFF2-40B4-BE49-F238E27FC236}">
              <a16:creationId xmlns="" xmlns:a16="http://schemas.microsoft.com/office/drawing/2014/main" id="{B7ABB00F-AD72-43C8-9B25-4594DBD64035}"/>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18" name="Text Box 5">
          <a:extLst>
            <a:ext uri="{FF2B5EF4-FFF2-40B4-BE49-F238E27FC236}">
              <a16:creationId xmlns="" xmlns:a16="http://schemas.microsoft.com/office/drawing/2014/main" id="{B5D0D1C0-8680-42A1-AF55-A7D93CBA4706}"/>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19" name="Text Box 6">
          <a:extLst>
            <a:ext uri="{FF2B5EF4-FFF2-40B4-BE49-F238E27FC236}">
              <a16:creationId xmlns="" xmlns:a16="http://schemas.microsoft.com/office/drawing/2014/main" id="{09271364-73FC-47C1-8DC5-10052252D4FA}"/>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20" name="Text Box 7">
          <a:extLst>
            <a:ext uri="{FF2B5EF4-FFF2-40B4-BE49-F238E27FC236}">
              <a16:creationId xmlns="" xmlns:a16="http://schemas.microsoft.com/office/drawing/2014/main" id="{118D4638-D56A-4985-96D4-F96A441626D5}"/>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21" name="Text Box 8">
          <a:extLst>
            <a:ext uri="{FF2B5EF4-FFF2-40B4-BE49-F238E27FC236}">
              <a16:creationId xmlns="" xmlns:a16="http://schemas.microsoft.com/office/drawing/2014/main" id="{5EBD7F8F-C0E5-484A-B5D3-F85BE51F5C35}"/>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22" name="Text Box 9">
          <a:extLst>
            <a:ext uri="{FF2B5EF4-FFF2-40B4-BE49-F238E27FC236}">
              <a16:creationId xmlns="" xmlns:a16="http://schemas.microsoft.com/office/drawing/2014/main" id="{4DDDE6BA-6061-45B6-9BD0-98FE872EB5D3}"/>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twoCellAnchor>
    <xdr:from>
      <xdr:col>14</xdr:col>
      <xdr:colOff>26958</xdr:colOff>
      <xdr:row>6</xdr:row>
      <xdr:rowOff>35944</xdr:rowOff>
    </xdr:from>
    <xdr:to>
      <xdr:col>14</xdr:col>
      <xdr:colOff>611037</xdr:colOff>
      <xdr:row>7</xdr:row>
      <xdr:rowOff>0</xdr:rowOff>
    </xdr:to>
    <xdr:sp macro="" textlink="">
      <xdr:nvSpPr>
        <xdr:cNvPr id="23" name="Rectangle 22">
          <a:extLst>
            <a:ext uri="{FF2B5EF4-FFF2-40B4-BE49-F238E27FC236}">
              <a16:creationId xmlns="" xmlns:a16="http://schemas.microsoft.com/office/drawing/2014/main" id="{BC155754-AF6E-473C-8799-023D45333316}"/>
            </a:ext>
          </a:extLst>
        </xdr:cNvPr>
        <xdr:cNvSpPr>
          <a:spLocks noChangeArrowheads="1"/>
        </xdr:cNvSpPr>
      </xdr:nvSpPr>
      <xdr:spPr bwMode="auto">
        <a:xfrm>
          <a:off x="9192524" y="1213090"/>
          <a:ext cx="584079" cy="458278"/>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53915</xdr:rowOff>
    </xdr:to>
    <xdr:sp macro="" textlink="">
      <xdr:nvSpPr>
        <xdr:cNvPr id="24" name="Rectangle 1">
          <a:extLst>
            <a:ext uri="{FF2B5EF4-FFF2-40B4-BE49-F238E27FC236}">
              <a16:creationId xmlns="" xmlns:a16="http://schemas.microsoft.com/office/drawing/2014/main" id="{730E6810-9E88-4419-92D3-50816D2CFB7A}"/>
            </a:ext>
          </a:extLst>
        </xdr:cNvPr>
        <xdr:cNvSpPr>
          <a:spLocks noChangeArrowheads="1"/>
        </xdr:cNvSpPr>
      </xdr:nvSpPr>
      <xdr:spPr bwMode="auto">
        <a:xfrm>
          <a:off x="9165566" y="1200958"/>
          <a:ext cx="629009" cy="524325"/>
        </a:xfrm>
        <a:prstGeom prst="rect">
          <a:avLst/>
        </a:prstGeom>
        <a:noFill/>
        <a:ln w="317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8</xdr:row>
      <xdr:rowOff>43239</xdr:rowOff>
    </xdr:to>
    <xdr:sp macro="" textlink="">
      <xdr:nvSpPr>
        <xdr:cNvPr id="25" name="Rectangle 1">
          <a:extLst>
            <a:ext uri="{FF2B5EF4-FFF2-40B4-BE49-F238E27FC236}">
              <a16:creationId xmlns="" xmlns:a16="http://schemas.microsoft.com/office/drawing/2014/main" id="{E564F04A-A8C3-499A-B866-6F5797A1F617}"/>
            </a:ext>
          </a:extLst>
        </xdr:cNvPr>
        <xdr:cNvSpPr>
          <a:spLocks noChangeArrowheads="1"/>
        </xdr:cNvSpPr>
      </xdr:nvSpPr>
      <xdr:spPr bwMode="auto">
        <a:xfrm>
          <a:off x="9220200" y="1195387"/>
          <a:ext cx="628650" cy="514727"/>
        </a:xfrm>
        <a:prstGeom prst="rect">
          <a:avLst/>
        </a:prstGeom>
        <a:noFill/>
        <a:ln w="9525">
          <a:noFill/>
          <a:miter lim="800000"/>
          <a:headEnd/>
          <a:tailEnd/>
        </a:ln>
        <a:effectLst>
          <a:outerShdw dist="107763" dir="2700000" algn="ctr" rotWithShape="0">
            <a:srgbClr val="808080"/>
          </a:outerShdw>
        </a:effectLst>
      </xdr:spPr>
      <xdr:txBody>
        <a:bodyPr/>
        <a:lstStyle/>
        <a:p>
          <a:endParaRPr lang="lv-LV"/>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26958</xdr:colOff>
      <xdr:row>6</xdr:row>
      <xdr:rowOff>35944</xdr:rowOff>
    </xdr:from>
    <xdr:to>
      <xdr:col>14</xdr:col>
      <xdr:colOff>611037</xdr:colOff>
      <xdr:row>7</xdr:row>
      <xdr:rowOff>43239</xdr:rowOff>
    </xdr:to>
    <xdr:sp macro="" textlink="">
      <xdr:nvSpPr>
        <xdr:cNvPr id="2" name="Rectangle 1">
          <a:extLst>
            <a:ext uri="{FF2B5EF4-FFF2-40B4-BE49-F238E27FC236}">
              <a16:creationId xmlns="" xmlns:a16="http://schemas.microsoft.com/office/drawing/2014/main" id="{BC155754-AF6E-473C-8799-023D45333316}"/>
            </a:ext>
          </a:extLst>
        </xdr:cNvPr>
        <xdr:cNvSpPr>
          <a:spLocks noChangeArrowheads="1"/>
        </xdr:cNvSpPr>
      </xdr:nvSpPr>
      <xdr:spPr bwMode="auto">
        <a:xfrm>
          <a:off x="9255425" y="1213090"/>
          <a:ext cx="584079" cy="501517"/>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730E6810-9E88-4419-92D3-50816D2CFB7A}"/>
            </a:ext>
          </a:extLst>
        </xdr:cNvPr>
        <xdr:cNvSpPr>
          <a:spLocks noChangeArrowheads="1"/>
        </xdr:cNvSpPr>
      </xdr:nvSpPr>
      <xdr:spPr bwMode="auto">
        <a:xfrm>
          <a:off x="9153525" y="1385887"/>
          <a:ext cx="628650" cy="200402"/>
        </a:xfrm>
        <a:prstGeom prst="rect">
          <a:avLst/>
        </a:prstGeom>
        <a:noFill/>
        <a:ln w="317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E564F04A-A8C3-499A-B866-6F5797A1F617}"/>
            </a:ext>
          </a:extLst>
        </xdr:cNvPr>
        <xdr:cNvSpPr>
          <a:spLocks noChangeArrowheads="1"/>
        </xdr:cNvSpPr>
      </xdr:nvSpPr>
      <xdr:spPr bwMode="auto">
        <a:xfrm>
          <a:off x="9153525" y="1385887"/>
          <a:ext cx="628650" cy="200402"/>
        </a:xfrm>
        <a:prstGeom prst="rect">
          <a:avLst/>
        </a:prstGeom>
        <a:noFill/>
        <a:ln w="9525">
          <a:no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50</xdr:row>
      <xdr:rowOff>95250</xdr:rowOff>
    </xdr:from>
    <xdr:to>
      <xdr:col>2</xdr:col>
      <xdr:colOff>1352550</xdr:colOff>
      <xdr:row>54</xdr:row>
      <xdr:rowOff>0</xdr:rowOff>
    </xdr:to>
    <xdr:pic>
      <xdr:nvPicPr>
        <xdr:cNvPr id="8" name="Picture 8" descr="Paraksts">
          <a:extLst>
            <a:ext uri="{FF2B5EF4-FFF2-40B4-BE49-F238E27FC236}">
              <a16:creationId xmlns="" xmlns:a16="http://schemas.microsoft.com/office/drawing/2014/main" id="{02691B88-997C-4C14-8D8E-C0A3B79D4B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9738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54</xdr:row>
      <xdr:rowOff>95250</xdr:rowOff>
    </xdr:from>
    <xdr:to>
      <xdr:col>2</xdr:col>
      <xdr:colOff>1352550</xdr:colOff>
      <xdr:row>57</xdr:row>
      <xdr:rowOff>0</xdr:rowOff>
    </xdr:to>
    <xdr:pic>
      <xdr:nvPicPr>
        <xdr:cNvPr id="9" name="Picture 8" descr="Paraksts">
          <a:extLst>
            <a:ext uri="{FF2B5EF4-FFF2-40B4-BE49-F238E27FC236}">
              <a16:creationId xmlns="" xmlns:a16="http://schemas.microsoft.com/office/drawing/2014/main" id="{408E0DB1-1DFA-4736-9A09-13364C75CD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7549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0" name="Text Box 2">
          <a:extLst>
            <a:ext uri="{FF2B5EF4-FFF2-40B4-BE49-F238E27FC236}">
              <a16:creationId xmlns="" xmlns:a16="http://schemas.microsoft.com/office/drawing/2014/main" id="{492294AA-0D50-4674-A661-CBD55034C871}"/>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1" name="Text Box 3">
          <a:extLst>
            <a:ext uri="{FF2B5EF4-FFF2-40B4-BE49-F238E27FC236}">
              <a16:creationId xmlns="" xmlns:a16="http://schemas.microsoft.com/office/drawing/2014/main" id="{3A59BE07-FAF5-4DDE-AFBF-77F9F6F406A6}"/>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2" name="Text Box 4">
          <a:extLst>
            <a:ext uri="{FF2B5EF4-FFF2-40B4-BE49-F238E27FC236}">
              <a16:creationId xmlns="" xmlns:a16="http://schemas.microsoft.com/office/drawing/2014/main" id="{F742C14F-FD21-41DF-B46E-9D1999DD12DC}"/>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3" name="Text Box 5">
          <a:extLst>
            <a:ext uri="{FF2B5EF4-FFF2-40B4-BE49-F238E27FC236}">
              <a16:creationId xmlns="" xmlns:a16="http://schemas.microsoft.com/office/drawing/2014/main" id="{CFD2DCC8-8558-42AB-9087-5BD786C5BA17}"/>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4" name="Text Box 6">
          <a:extLst>
            <a:ext uri="{FF2B5EF4-FFF2-40B4-BE49-F238E27FC236}">
              <a16:creationId xmlns="" xmlns:a16="http://schemas.microsoft.com/office/drawing/2014/main" id="{0B658138-56A5-44E6-A4CD-BDC9CDEBD7D1}"/>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5" name="Text Box 7">
          <a:extLst>
            <a:ext uri="{FF2B5EF4-FFF2-40B4-BE49-F238E27FC236}">
              <a16:creationId xmlns="" xmlns:a16="http://schemas.microsoft.com/office/drawing/2014/main" id="{E20B75C0-3558-4FA0-AC70-8B85F01C7086}"/>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6" name="Text Box 8">
          <a:extLst>
            <a:ext uri="{FF2B5EF4-FFF2-40B4-BE49-F238E27FC236}">
              <a16:creationId xmlns="" xmlns:a16="http://schemas.microsoft.com/office/drawing/2014/main" id="{6D0770D3-3BB6-4DEF-B976-CADF235F6976}"/>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7" name="Text Box 9">
          <a:extLst>
            <a:ext uri="{FF2B5EF4-FFF2-40B4-BE49-F238E27FC236}">
              <a16:creationId xmlns="" xmlns:a16="http://schemas.microsoft.com/office/drawing/2014/main" id="{DC7ED99F-1824-4000-836A-80BD39EA572D}"/>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xdr:from>
      <xdr:col>2</xdr:col>
      <xdr:colOff>771525</xdr:colOff>
      <xdr:row>54</xdr:row>
      <xdr:rowOff>95250</xdr:rowOff>
    </xdr:from>
    <xdr:to>
      <xdr:col>2</xdr:col>
      <xdr:colOff>1352550</xdr:colOff>
      <xdr:row>57</xdr:row>
      <xdr:rowOff>0</xdr:rowOff>
    </xdr:to>
    <xdr:pic>
      <xdr:nvPicPr>
        <xdr:cNvPr id="18" name="Picture 17" descr="Paraksts">
          <a:extLst>
            <a:ext uri="{FF2B5EF4-FFF2-40B4-BE49-F238E27FC236}">
              <a16:creationId xmlns="" xmlns:a16="http://schemas.microsoft.com/office/drawing/2014/main" id="{AFA7ECF1-C398-4FA0-B14C-03C18DF332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916900"/>
          <a:ext cx="0"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51</xdr:row>
      <xdr:rowOff>0</xdr:rowOff>
    </xdr:from>
    <xdr:to>
      <xdr:col>2</xdr:col>
      <xdr:colOff>76200</xdr:colOff>
      <xdr:row>52</xdr:row>
      <xdr:rowOff>38101</xdr:rowOff>
    </xdr:to>
    <xdr:sp macro="" textlink="">
      <xdr:nvSpPr>
        <xdr:cNvPr id="19" name="Text Box 2">
          <a:extLst>
            <a:ext uri="{FF2B5EF4-FFF2-40B4-BE49-F238E27FC236}">
              <a16:creationId xmlns="" xmlns:a16="http://schemas.microsoft.com/office/drawing/2014/main" id="{8161BEB7-1A15-4AAF-8DD1-3CD1C7BA9AA5}"/>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0" name="Text Box 3">
          <a:extLst>
            <a:ext uri="{FF2B5EF4-FFF2-40B4-BE49-F238E27FC236}">
              <a16:creationId xmlns="" xmlns:a16="http://schemas.microsoft.com/office/drawing/2014/main" id="{2DB45FF2-6420-4EB2-A48C-F23E56626DD6}"/>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1" name="Text Box 4">
          <a:extLst>
            <a:ext uri="{FF2B5EF4-FFF2-40B4-BE49-F238E27FC236}">
              <a16:creationId xmlns="" xmlns:a16="http://schemas.microsoft.com/office/drawing/2014/main" id="{61FCE8BC-302E-47AA-B83E-9F10F1FA3AF4}"/>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2" name="Text Box 5">
          <a:extLst>
            <a:ext uri="{FF2B5EF4-FFF2-40B4-BE49-F238E27FC236}">
              <a16:creationId xmlns="" xmlns:a16="http://schemas.microsoft.com/office/drawing/2014/main" id="{7AF0293E-6DBA-41EF-BCE2-46B915F00BFA}"/>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3" name="Text Box 6">
          <a:extLst>
            <a:ext uri="{FF2B5EF4-FFF2-40B4-BE49-F238E27FC236}">
              <a16:creationId xmlns="" xmlns:a16="http://schemas.microsoft.com/office/drawing/2014/main" id="{1267970D-7040-4140-9937-4B064D0D31B2}"/>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4" name="Text Box 7">
          <a:extLst>
            <a:ext uri="{FF2B5EF4-FFF2-40B4-BE49-F238E27FC236}">
              <a16:creationId xmlns="" xmlns:a16="http://schemas.microsoft.com/office/drawing/2014/main" id="{341A299E-734C-4B7F-86AB-AE3512DE8B02}"/>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5" name="Text Box 8">
          <a:extLst>
            <a:ext uri="{FF2B5EF4-FFF2-40B4-BE49-F238E27FC236}">
              <a16:creationId xmlns="" xmlns:a16="http://schemas.microsoft.com/office/drawing/2014/main" id="{90EE205E-7BE9-43F8-8216-0A33E5835E69}"/>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6" name="Text Box 9">
          <a:extLst>
            <a:ext uri="{FF2B5EF4-FFF2-40B4-BE49-F238E27FC236}">
              <a16:creationId xmlns="" xmlns:a16="http://schemas.microsoft.com/office/drawing/2014/main" id="{6901C9F9-7FFB-4B2D-B0B0-0462641A2CBC}"/>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CAFB64F4-8482-456C-9B70-6C68C695377F}"/>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C8332177-9943-4037-A541-58AA1B0FA8B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42473C66-C524-491D-843E-9466B9D9C8E1}"/>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38116FD7-0D18-4151-B53A-DAA9A464697C}"/>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45</xdr:row>
      <xdr:rowOff>95250</xdr:rowOff>
    </xdr:from>
    <xdr:to>
      <xdr:col>2</xdr:col>
      <xdr:colOff>1352550</xdr:colOff>
      <xdr:row>49</xdr:row>
      <xdr:rowOff>0</xdr:rowOff>
    </xdr:to>
    <xdr:pic>
      <xdr:nvPicPr>
        <xdr:cNvPr id="8" name="Picture 8" descr="Paraksts">
          <a:extLst>
            <a:ext uri="{FF2B5EF4-FFF2-40B4-BE49-F238E27FC236}">
              <a16:creationId xmlns="" xmlns:a16="http://schemas.microsoft.com/office/drawing/2014/main" id="{4B21EFF4-D260-4D1B-BC77-84DE83F800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1554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49</xdr:row>
      <xdr:rowOff>95250</xdr:rowOff>
    </xdr:from>
    <xdr:to>
      <xdr:col>2</xdr:col>
      <xdr:colOff>1352550</xdr:colOff>
      <xdr:row>51</xdr:row>
      <xdr:rowOff>0</xdr:rowOff>
    </xdr:to>
    <xdr:pic>
      <xdr:nvPicPr>
        <xdr:cNvPr id="9" name="Picture 8" descr="Paraksts">
          <a:extLst>
            <a:ext uri="{FF2B5EF4-FFF2-40B4-BE49-F238E27FC236}">
              <a16:creationId xmlns="" xmlns:a16="http://schemas.microsoft.com/office/drawing/2014/main" id="{3D4C934B-D4D4-423C-9561-F82DE5EBDB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59365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0" name="Text Box 2">
          <a:extLst>
            <a:ext uri="{FF2B5EF4-FFF2-40B4-BE49-F238E27FC236}">
              <a16:creationId xmlns="" xmlns:a16="http://schemas.microsoft.com/office/drawing/2014/main" id="{B4FA07A3-D684-4976-A78F-4D88AEEB177C}"/>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1" name="Text Box 3">
          <a:extLst>
            <a:ext uri="{FF2B5EF4-FFF2-40B4-BE49-F238E27FC236}">
              <a16:creationId xmlns="" xmlns:a16="http://schemas.microsoft.com/office/drawing/2014/main" id="{2856ECBA-B1F2-4851-B4B2-7A7FCA7BBCEF}"/>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2" name="Text Box 4">
          <a:extLst>
            <a:ext uri="{FF2B5EF4-FFF2-40B4-BE49-F238E27FC236}">
              <a16:creationId xmlns="" xmlns:a16="http://schemas.microsoft.com/office/drawing/2014/main" id="{60FDADA0-0D4F-4729-8BDA-AA54C505245E}"/>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3" name="Text Box 5">
          <a:extLst>
            <a:ext uri="{FF2B5EF4-FFF2-40B4-BE49-F238E27FC236}">
              <a16:creationId xmlns="" xmlns:a16="http://schemas.microsoft.com/office/drawing/2014/main" id="{5589C3F9-B857-4717-A0D6-6479CB781DDE}"/>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4" name="Text Box 6">
          <a:extLst>
            <a:ext uri="{FF2B5EF4-FFF2-40B4-BE49-F238E27FC236}">
              <a16:creationId xmlns="" xmlns:a16="http://schemas.microsoft.com/office/drawing/2014/main" id="{542C07C2-5263-445E-87A5-372B11B7DCF4}"/>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5" name="Text Box 7">
          <a:extLst>
            <a:ext uri="{FF2B5EF4-FFF2-40B4-BE49-F238E27FC236}">
              <a16:creationId xmlns="" xmlns:a16="http://schemas.microsoft.com/office/drawing/2014/main" id="{EF82DEFE-68C0-4668-8BCB-9F6CA027654C}"/>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6" name="Text Box 8">
          <a:extLst>
            <a:ext uri="{FF2B5EF4-FFF2-40B4-BE49-F238E27FC236}">
              <a16:creationId xmlns="" xmlns:a16="http://schemas.microsoft.com/office/drawing/2014/main" id="{0DBAC068-BBC4-4EDD-86FF-D5386656C939}"/>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7" name="Text Box 9">
          <a:extLst>
            <a:ext uri="{FF2B5EF4-FFF2-40B4-BE49-F238E27FC236}">
              <a16:creationId xmlns="" xmlns:a16="http://schemas.microsoft.com/office/drawing/2014/main" id="{A354646D-7E8B-4E53-AD27-47D7347E41E6}"/>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xdr:from>
      <xdr:col>2</xdr:col>
      <xdr:colOff>771525</xdr:colOff>
      <xdr:row>49</xdr:row>
      <xdr:rowOff>95250</xdr:rowOff>
    </xdr:from>
    <xdr:to>
      <xdr:col>2</xdr:col>
      <xdr:colOff>1352550</xdr:colOff>
      <xdr:row>51</xdr:row>
      <xdr:rowOff>0</xdr:rowOff>
    </xdr:to>
    <xdr:pic>
      <xdr:nvPicPr>
        <xdr:cNvPr id="18" name="Picture 17" descr="Paraksts">
          <a:extLst>
            <a:ext uri="{FF2B5EF4-FFF2-40B4-BE49-F238E27FC236}">
              <a16:creationId xmlns="" xmlns:a16="http://schemas.microsoft.com/office/drawing/2014/main" id="{2470DFF0-37FC-4568-87FC-9E50E90C22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6411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0</xdr:rowOff>
    </xdr:from>
    <xdr:to>
      <xdr:col>2</xdr:col>
      <xdr:colOff>76200</xdr:colOff>
      <xdr:row>47</xdr:row>
      <xdr:rowOff>38098</xdr:rowOff>
    </xdr:to>
    <xdr:sp macro="" textlink="">
      <xdr:nvSpPr>
        <xdr:cNvPr id="19" name="Text Box 2">
          <a:extLst>
            <a:ext uri="{FF2B5EF4-FFF2-40B4-BE49-F238E27FC236}">
              <a16:creationId xmlns="" xmlns:a16="http://schemas.microsoft.com/office/drawing/2014/main" id="{5F32A448-4BA6-418F-9898-C8617331DD07}"/>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0" name="Text Box 3">
          <a:extLst>
            <a:ext uri="{FF2B5EF4-FFF2-40B4-BE49-F238E27FC236}">
              <a16:creationId xmlns="" xmlns:a16="http://schemas.microsoft.com/office/drawing/2014/main" id="{1AAE1134-05E9-4F97-A1C5-DEE6DB38D552}"/>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1" name="Text Box 4">
          <a:extLst>
            <a:ext uri="{FF2B5EF4-FFF2-40B4-BE49-F238E27FC236}">
              <a16:creationId xmlns="" xmlns:a16="http://schemas.microsoft.com/office/drawing/2014/main" id="{AE89B1EE-4EE1-4728-9A95-7C2E433DFEBF}"/>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2" name="Text Box 5">
          <a:extLst>
            <a:ext uri="{FF2B5EF4-FFF2-40B4-BE49-F238E27FC236}">
              <a16:creationId xmlns="" xmlns:a16="http://schemas.microsoft.com/office/drawing/2014/main" id="{61EAA27D-A8C1-4B0D-B252-5D3D04501DD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3" name="Text Box 6">
          <a:extLst>
            <a:ext uri="{FF2B5EF4-FFF2-40B4-BE49-F238E27FC236}">
              <a16:creationId xmlns="" xmlns:a16="http://schemas.microsoft.com/office/drawing/2014/main" id="{748F6A79-7630-47E0-A637-EB4AAD088C3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4" name="Text Box 7">
          <a:extLst>
            <a:ext uri="{FF2B5EF4-FFF2-40B4-BE49-F238E27FC236}">
              <a16:creationId xmlns="" xmlns:a16="http://schemas.microsoft.com/office/drawing/2014/main" id="{A0E2F01A-EE23-4843-8DE8-FFF4D48386B1}"/>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5" name="Text Box 8">
          <a:extLst>
            <a:ext uri="{FF2B5EF4-FFF2-40B4-BE49-F238E27FC236}">
              <a16:creationId xmlns="" xmlns:a16="http://schemas.microsoft.com/office/drawing/2014/main" id="{E6BC9E71-53C5-47C3-B700-A6714BAB53A6}"/>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6" name="Text Box 9">
          <a:extLst>
            <a:ext uri="{FF2B5EF4-FFF2-40B4-BE49-F238E27FC236}">
              <a16:creationId xmlns="" xmlns:a16="http://schemas.microsoft.com/office/drawing/2014/main" id="{3BAB19ED-B516-4645-9D94-3966A9DB0A5F}"/>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xdr:from>
      <xdr:col>2</xdr:col>
      <xdr:colOff>771525</xdr:colOff>
      <xdr:row>49</xdr:row>
      <xdr:rowOff>95250</xdr:rowOff>
    </xdr:from>
    <xdr:to>
      <xdr:col>2</xdr:col>
      <xdr:colOff>1352550</xdr:colOff>
      <xdr:row>51</xdr:row>
      <xdr:rowOff>0</xdr:rowOff>
    </xdr:to>
    <xdr:pic>
      <xdr:nvPicPr>
        <xdr:cNvPr id="27" name="Picture 26" descr="Paraksts">
          <a:extLst>
            <a:ext uri="{FF2B5EF4-FFF2-40B4-BE49-F238E27FC236}">
              <a16:creationId xmlns="" xmlns:a16="http://schemas.microsoft.com/office/drawing/2014/main" id="{B9C2C6D5-583D-4A60-B910-E88CB43C0F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6411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0</xdr:rowOff>
    </xdr:from>
    <xdr:to>
      <xdr:col>2</xdr:col>
      <xdr:colOff>76200</xdr:colOff>
      <xdr:row>47</xdr:row>
      <xdr:rowOff>38100</xdr:rowOff>
    </xdr:to>
    <xdr:sp macro="" textlink="">
      <xdr:nvSpPr>
        <xdr:cNvPr id="28" name="Text Box 2">
          <a:extLst>
            <a:ext uri="{FF2B5EF4-FFF2-40B4-BE49-F238E27FC236}">
              <a16:creationId xmlns="" xmlns:a16="http://schemas.microsoft.com/office/drawing/2014/main" id="{EC5BD1A9-327C-4BD3-BDBF-C60D3B8FB16F}"/>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29" name="Text Box 3">
          <a:extLst>
            <a:ext uri="{FF2B5EF4-FFF2-40B4-BE49-F238E27FC236}">
              <a16:creationId xmlns="" xmlns:a16="http://schemas.microsoft.com/office/drawing/2014/main" id="{8DB0BABE-A06E-469A-B023-B831D89076D9}"/>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0" name="Text Box 4">
          <a:extLst>
            <a:ext uri="{FF2B5EF4-FFF2-40B4-BE49-F238E27FC236}">
              <a16:creationId xmlns="" xmlns:a16="http://schemas.microsoft.com/office/drawing/2014/main" id="{FD46B4EE-2E14-4FA6-BE2E-6A336B804D83}"/>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1" name="Text Box 5">
          <a:extLst>
            <a:ext uri="{FF2B5EF4-FFF2-40B4-BE49-F238E27FC236}">
              <a16:creationId xmlns="" xmlns:a16="http://schemas.microsoft.com/office/drawing/2014/main" id="{861BCB7D-5A01-451D-85D1-33287C5C808C}"/>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2" name="Text Box 6">
          <a:extLst>
            <a:ext uri="{FF2B5EF4-FFF2-40B4-BE49-F238E27FC236}">
              <a16:creationId xmlns="" xmlns:a16="http://schemas.microsoft.com/office/drawing/2014/main" id="{C4F8A187-3F78-4772-89DC-2C0A016FC713}"/>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3" name="Text Box 7">
          <a:extLst>
            <a:ext uri="{FF2B5EF4-FFF2-40B4-BE49-F238E27FC236}">
              <a16:creationId xmlns="" xmlns:a16="http://schemas.microsoft.com/office/drawing/2014/main" id="{B3EF5226-806A-4704-99E0-237CC0815265}"/>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4" name="Text Box 8">
          <a:extLst>
            <a:ext uri="{FF2B5EF4-FFF2-40B4-BE49-F238E27FC236}">
              <a16:creationId xmlns="" xmlns:a16="http://schemas.microsoft.com/office/drawing/2014/main" id="{A13564DF-B77E-4470-9D50-EB34BD76B85D}"/>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5" name="Text Box 9">
          <a:extLst>
            <a:ext uri="{FF2B5EF4-FFF2-40B4-BE49-F238E27FC236}">
              <a16:creationId xmlns="" xmlns:a16="http://schemas.microsoft.com/office/drawing/2014/main" id="{D3A8ACB9-41BA-4A97-91A9-B9A5C3064400}"/>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C5CB86A0-15CD-4304-AE9A-3D8693887A8A}"/>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24A9902B-7B6C-4C4C-9277-9E49E5B5284F}"/>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D38A79B2-A67A-4663-B6EF-436FE283E8A4}"/>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D89D01CC-20A1-4345-ABA6-CAE2A82C5CC5}"/>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57</xdr:row>
      <xdr:rowOff>95250</xdr:rowOff>
    </xdr:from>
    <xdr:to>
      <xdr:col>2</xdr:col>
      <xdr:colOff>1352550</xdr:colOff>
      <xdr:row>61</xdr:row>
      <xdr:rowOff>0</xdr:rowOff>
    </xdr:to>
    <xdr:pic>
      <xdr:nvPicPr>
        <xdr:cNvPr id="8" name="Picture 8" descr="Paraksts">
          <a:extLst>
            <a:ext uri="{FF2B5EF4-FFF2-40B4-BE49-F238E27FC236}">
              <a16:creationId xmlns="" xmlns:a16="http://schemas.microsoft.com/office/drawing/2014/main" id="{462AE8B5-062F-4520-A90B-668A8F8183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670685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61</xdr:row>
      <xdr:rowOff>95250</xdr:rowOff>
    </xdr:from>
    <xdr:to>
      <xdr:col>2</xdr:col>
      <xdr:colOff>1352550</xdr:colOff>
      <xdr:row>64</xdr:row>
      <xdr:rowOff>0</xdr:rowOff>
    </xdr:to>
    <xdr:pic>
      <xdr:nvPicPr>
        <xdr:cNvPr id="9" name="Picture 8" descr="Paraksts">
          <a:extLst>
            <a:ext uri="{FF2B5EF4-FFF2-40B4-BE49-F238E27FC236}">
              <a16:creationId xmlns="" xmlns:a16="http://schemas.microsoft.com/office/drawing/2014/main" id="{61D90055-1528-4FE9-8D60-0130E89B32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4880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0" name="Text Box 2">
          <a:extLst>
            <a:ext uri="{FF2B5EF4-FFF2-40B4-BE49-F238E27FC236}">
              <a16:creationId xmlns="" xmlns:a16="http://schemas.microsoft.com/office/drawing/2014/main" id="{40DE7B9E-01E9-43FB-AEED-3D8CF2BE4328}"/>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1" name="Text Box 3">
          <a:extLst>
            <a:ext uri="{FF2B5EF4-FFF2-40B4-BE49-F238E27FC236}">
              <a16:creationId xmlns="" xmlns:a16="http://schemas.microsoft.com/office/drawing/2014/main" id="{DF436718-1661-453F-8565-2E9F764EE1B9}"/>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2" name="Text Box 4">
          <a:extLst>
            <a:ext uri="{FF2B5EF4-FFF2-40B4-BE49-F238E27FC236}">
              <a16:creationId xmlns="" xmlns:a16="http://schemas.microsoft.com/office/drawing/2014/main" id="{5755DD3A-C964-45A6-A3B5-E1769906C1FA}"/>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3" name="Text Box 5">
          <a:extLst>
            <a:ext uri="{FF2B5EF4-FFF2-40B4-BE49-F238E27FC236}">
              <a16:creationId xmlns="" xmlns:a16="http://schemas.microsoft.com/office/drawing/2014/main" id="{626F7920-1C81-43DE-921D-B2085078CB3A}"/>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4" name="Text Box 6">
          <a:extLst>
            <a:ext uri="{FF2B5EF4-FFF2-40B4-BE49-F238E27FC236}">
              <a16:creationId xmlns="" xmlns:a16="http://schemas.microsoft.com/office/drawing/2014/main" id="{130D7CED-AD7A-44F4-ACB8-770FB48BB403}"/>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5" name="Text Box 7">
          <a:extLst>
            <a:ext uri="{FF2B5EF4-FFF2-40B4-BE49-F238E27FC236}">
              <a16:creationId xmlns="" xmlns:a16="http://schemas.microsoft.com/office/drawing/2014/main" id="{3E46FFC2-7A51-4318-9962-48D6DDBF6ECF}"/>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6" name="Text Box 8">
          <a:extLst>
            <a:ext uri="{FF2B5EF4-FFF2-40B4-BE49-F238E27FC236}">
              <a16:creationId xmlns="" xmlns:a16="http://schemas.microsoft.com/office/drawing/2014/main" id="{835F3690-9ECB-4A2D-82C4-9B4ABD34564F}"/>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7" name="Text Box 9">
          <a:extLst>
            <a:ext uri="{FF2B5EF4-FFF2-40B4-BE49-F238E27FC236}">
              <a16:creationId xmlns="" xmlns:a16="http://schemas.microsoft.com/office/drawing/2014/main" id="{CD6C4F7A-6813-4391-A073-9CAECF386FB8}"/>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xdr:from>
      <xdr:col>2</xdr:col>
      <xdr:colOff>771525</xdr:colOff>
      <xdr:row>61</xdr:row>
      <xdr:rowOff>95250</xdr:rowOff>
    </xdr:from>
    <xdr:to>
      <xdr:col>2</xdr:col>
      <xdr:colOff>1352550</xdr:colOff>
      <xdr:row>64</xdr:row>
      <xdr:rowOff>0</xdr:rowOff>
    </xdr:to>
    <xdr:pic>
      <xdr:nvPicPr>
        <xdr:cNvPr id="18" name="Picture 17" descr="Paraksts">
          <a:extLst>
            <a:ext uri="{FF2B5EF4-FFF2-40B4-BE49-F238E27FC236}">
              <a16:creationId xmlns="" xmlns:a16="http://schemas.microsoft.com/office/drawing/2014/main" id="{EA64D5CB-09D1-40DC-A923-95B9AB9488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0</xdr:rowOff>
    </xdr:from>
    <xdr:to>
      <xdr:col>2</xdr:col>
      <xdr:colOff>76200</xdr:colOff>
      <xdr:row>59</xdr:row>
      <xdr:rowOff>38100</xdr:rowOff>
    </xdr:to>
    <xdr:sp macro="" textlink="">
      <xdr:nvSpPr>
        <xdr:cNvPr id="19" name="Text Box 2">
          <a:extLst>
            <a:ext uri="{FF2B5EF4-FFF2-40B4-BE49-F238E27FC236}">
              <a16:creationId xmlns="" xmlns:a16="http://schemas.microsoft.com/office/drawing/2014/main" id="{78670C63-71F0-4256-8D96-BDF3D329106E}"/>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0" name="Text Box 3">
          <a:extLst>
            <a:ext uri="{FF2B5EF4-FFF2-40B4-BE49-F238E27FC236}">
              <a16:creationId xmlns="" xmlns:a16="http://schemas.microsoft.com/office/drawing/2014/main" id="{6857B9F9-6AD3-4E31-BC27-38DDD98D5CA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1" name="Text Box 4">
          <a:extLst>
            <a:ext uri="{FF2B5EF4-FFF2-40B4-BE49-F238E27FC236}">
              <a16:creationId xmlns="" xmlns:a16="http://schemas.microsoft.com/office/drawing/2014/main" id="{38546262-CEAC-4542-9F29-2D4B53A7349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2" name="Text Box 5">
          <a:extLst>
            <a:ext uri="{FF2B5EF4-FFF2-40B4-BE49-F238E27FC236}">
              <a16:creationId xmlns="" xmlns:a16="http://schemas.microsoft.com/office/drawing/2014/main" id="{A0F2AF97-0086-47BC-8C95-2C3605EDE93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3" name="Text Box 6">
          <a:extLst>
            <a:ext uri="{FF2B5EF4-FFF2-40B4-BE49-F238E27FC236}">
              <a16:creationId xmlns="" xmlns:a16="http://schemas.microsoft.com/office/drawing/2014/main" id="{32490EE6-F0CA-4B1C-8F52-DE6392B9FFB8}"/>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4" name="Text Box 7">
          <a:extLst>
            <a:ext uri="{FF2B5EF4-FFF2-40B4-BE49-F238E27FC236}">
              <a16:creationId xmlns="" xmlns:a16="http://schemas.microsoft.com/office/drawing/2014/main" id="{365B25A5-A05D-480A-9928-B02A9D7D664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5" name="Text Box 8">
          <a:extLst>
            <a:ext uri="{FF2B5EF4-FFF2-40B4-BE49-F238E27FC236}">
              <a16:creationId xmlns="" xmlns:a16="http://schemas.microsoft.com/office/drawing/2014/main" id="{DCEFFA3D-D46A-47CD-A230-69B16A7804FE}"/>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6" name="Text Box 9">
          <a:extLst>
            <a:ext uri="{FF2B5EF4-FFF2-40B4-BE49-F238E27FC236}">
              <a16:creationId xmlns="" xmlns:a16="http://schemas.microsoft.com/office/drawing/2014/main" id="{C90BE2AB-FF87-4565-B2FF-E464655F258F}"/>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61</xdr:row>
      <xdr:rowOff>95250</xdr:rowOff>
    </xdr:from>
    <xdr:to>
      <xdr:col>2</xdr:col>
      <xdr:colOff>1352550</xdr:colOff>
      <xdr:row>64</xdr:row>
      <xdr:rowOff>0</xdr:rowOff>
    </xdr:to>
    <xdr:pic>
      <xdr:nvPicPr>
        <xdr:cNvPr id="27" name="Picture 26" descr="Paraksts">
          <a:extLst>
            <a:ext uri="{FF2B5EF4-FFF2-40B4-BE49-F238E27FC236}">
              <a16:creationId xmlns="" xmlns:a16="http://schemas.microsoft.com/office/drawing/2014/main" id="{95D3477D-D5B7-4E17-81CF-F5BACABE2F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0</xdr:rowOff>
    </xdr:from>
    <xdr:to>
      <xdr:col>2</xdr:col>
      <xdr:colOff>76200</xdr:colOff>
      <xdr:row>59</xdr:row>
      <xdr:rowOff>38099</xdr:rowOff>
    </xdr:to>
    <xdr:sp macro="" textlink="">
      <xdr:nvSpPr>
        <xdr:cNvPr id="28" name="Text Box 2">
          <a:extLst>
            <a:ext uri="{FF2B5EF4-FFF2-40B4-BE49-F238E27FC236}">
              <a16:creationId xmlns="" xmlns:a16="http://schemas.microsoft.com/office/drawing/2014/main" id="{93320461-0541-49C5-B917-A12EA846973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29" name="Text Box 3">
          <a:extLst>
            <a:ext uri="{FF2B5EF4-FFF2-40B4-BE49-F238E27FC236}">
              <a16:creationId xmlns="" xmlns:a16="http://schemas.microsoft.com/office/drawing/2014/main" id="{721B896C-8072-4B8A-89B4-C1D5A68E9EF7}"/>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0" name="Text Box 4">
          <a:extLst>
            <a:ext uri="{FF2B5EF4-FFF2-40B4-BE49-F238E27FC236}">
              <a16:creationId xmlns="" xmlns:a16="http://schemas.microsoft.com/office/drawing/2014/main" id="{58273E56-EA15-4CB6-8F0E-6C2C109175E9}"/>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1" name="Text Box 5">
          <a:extLst>
            <a:ext uri="{FF2B5EF4-FFF2-40B4-BE49-F238E27FC236}">
              <a16:creationId xmlns="" xmlns:a16="http://schemas.microsoft.com/office/drawing/2014/main" id="{1BF31ADE-D332-4AE6-A2C5-CCFF1231D7DE}"/>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2" name="Text Box 6">
          <a:extLst>
            <a:ext uri="{FF2B5EF4-FFF2-40B4-BE49-F238E27FC236}">
              <a16:creationId xmlns="" xmlns:a16="http://schemas.microsoft.com/office/drawing/2014/main" id="{CC76B5D8-102C-46C4-962C-15375BFE182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3" name="Text Box 7">
          <a:extLst>
            <a:ext uri="{FF2B5EF4-FFF2-40B4-BE49-F238E27FC236}">
              <a16:creationId xmlns="" xmlns:a16="http://schemas.microsoft.com/office/drawing/2014/main" id="{0F2F05D2-AC3D-4CD6-AAEF-A74C71EC584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4" name="Text Box 8">
          <a:extLst>
            <a:ext uri="{FF2B5EF4-FFF2-40B4-BE49-F238E27FC236}">
              <a16:creationId xmlns="" xmlns:a16="http://schemas.microsoft.com/office/drawing/2014/main" id="{04A58ABD-3441-488E-ACE9-3C7D758DD2A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5" name="Text Box 9">
          <a:extLst>
            <a:ext uri="{FF2B5EF4-FFF2-40B4-BE49-F238E27FC236}">
              <a16:creationId xmlns="" xmlns:a16="http://schemas.microsoft.com/office/drawing/2014/main" id="{EED6A6DF-D4FA-4126-B424-154BCBC180A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61</xdr:row>
      <xdr:rowOff>95250</xdr:rowOff>
    </xdr:from>
    <xdr:to>
      <xdr:col>2</xdr:col>
      <xdr:colOff>1352550</xdr:colOff>
      <xdr:row>64</xdr:row>
      <xdr:rowOff>0</xdr:rowOff>
    </xdr:to>
    <xdr:pic>
      <xdr:nvPicPr>
        <xdr:cNvPr id="36" name="Picture 35" descr="Paraksts">
          <a:extLst>
            <a:ext uri="{FF2B5EF4-FFF2-40B4-BE49-F238E27FC236}">
              <a16:creationId xmlns="" xmlns:a16="http://schemas.microsoft.com/office/drawing/2014/main" id="{3F5434F8-6F15-4FEA-B67D-7C25B48FCD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0</xdr:rowOff>
    </xdr:from>
    <xdr:to>
      <xdr:col>2</xdr:col>
      <xdr:colOff>76200</xdr:colOff>
      <xdr:row>59</xdr:row>
      <xdr:rowOff>38101</xdr:rowOff>
    </xdr:to>
    <xdr:sp macro="" textlink="">
      <xdr:nvSpPr>
        <xdr:cNvPr id="37" name="Text Box 2">
          <a:extLst>
            <a:ext uri="{FF2B5EF4-FFF2-40B4-BE49-F238E27FC236}">
              <a16:creationId xmlns="" xmlns:a16="http://schemas.microsoft.com/office/drawing/2014/main" id="{0BEA6ADA-F542-41C7-9AB3-A5947FAB89C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38" name="Text Box 3">
          <a:extLst>
            <a:ext uri="{FF2B5EF4-FFF2-40B4-BE49-F238E27FC236}">
              <a16:creationId xmlns="" xmlns:a16="http://schemas.microsoft.com/office/drawing/2014/main" id="{98444FD7-2542-4505-95E6-C5D8ADD3A0C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39" name="Text Box 4">
          <a:extLst>
            <a:ext uri="{FF2B5EF4-FFF2-40B4-BE49-F238E27FC236}">
              <a16:creationId xmlns="" xmlns:a16="http://schemas.microsoft.com/office/drawing/2014/main" id="{109B5F82-EA40-45A9-A69F-E82831260A87}"/>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0" name="Text Box 5">
          <a:extLst>
            <a:ext uri="{FF2B5EF4-FFF2-40B4-BE49-F238E27FC236}">
              <a16:creationId xmlns="" xmlns:a16="http://schemas.microsoft.com/office/drawing/2014/main" id="{D436D417-0EA0-442E-AC9E-005380D2E3E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1" name="Text Box 6">
          <a:extLst>
            <a:ext uri="{FF2B5EF4-FFF2-40B4-BE49-F238E27FC236}">
              <a16:creationId xmlns="" xmlns:a16="http://schemas.microsoft.com/office/drawing/2014/main" id="{B07C17FB-BE1B-4E74-AD43-C74A5D231267}"/>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2" name="Text Box 7">
          <a:extLst>
            <a:ext uri="{FF2B5EF4-FFF2-40B4-BE49-F238E27FC236}">
              <a16:creationId xmlns="" xmlns:a16="http://schemas.microsoft.com/office/drawing/2014/main" id="{AD480B7C-203C-44B0-A1E1-C00187CFC8AB}"/>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3" name="Text Box 8">
          <a:extLst>
            <a:ext uri="{FF2B5EF4-FFF2-40B4-BE49-F238E27FC236}">
              <a16:creationId xmlns="" xmlns:a16="http://schemas.microsoft.com/office/drawing/2014/main" id="{5FDD5441-E7C9-480D-AF58-C41E2774144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4" name="Text Box 9">
          <a:extLst>
            <a:ext uri="{FF2B5EF4-FFF2-40B4-BE49-F238E27FC236}">
              <a16:creationId xmlns="" xmlns:a16="http://schemas.microsoft.com/office/drawing/2014/main" id="{7B71DE18-5218-4FB1-9660-9D55B3D0AAC0}"/>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E7665B7F-5BD4-43DD-AABB-8311226BE632}"/>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9DC32A28-1CFA-4C8F-932C-D151B39054C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AFF4D2DF-3DE2-4A76-BC3B-233CC0C0A8FA}"/>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7EFD62EA-DA31-44D6-A1CC-8175C89BFC41}"/>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35</xdr:row>
      <xdr:rowOff>95250</xdr:rowOff>
    </xdr:from>
    <xdr:to>
      <xdr:col>2</xdr:col>
      <xdr:colOff>1352550</xdr:colOff>
      <xdr:row>39</xdr:row>
      <xdr:rowOff>0</xdr:rowOff>
    </xdr:to>
    <xdr:pic>
      <xdr:nvPicPr>
        <xdr:cNvPr id="8" name="Picture 8" descr="Paraksts">
          <a:extLst>
            <a:ext uri="{FF2B5EF4-FFF2-40B4-BE49-F238E27FC236}">
              <a16:creationId xmlns="" xmlns:a16="http://schemas.microsoft.com/office/drawing/2014/main" id="{9410E3A4-62D0-4152-9135-92F2B2E88B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24028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39</xdr:row>
      <xdr:rowOff>95250</xdr:rowOff>
    </xdr:from>
    <xdr:to>
      <xdr:col>2</xdr:col>
      <xdr:colOff>1352550</xdr:colOff>
      <xdr:row>41</xdr:row>
      <xdr:rowOff>0</xdr:rowOff>
    </xdr:to>
    <xdr:pic>
      <xdr:nvPicPr>
        <xdr:cNvPr id="9" name="Picture 8" descr="Paraksts">
          <a:extLst>
            <a:ext uri="{FF2B5EF4-FFF2-40B4-BE49-F238E27FC236}">
              <a16:creationId xmlns="" xmlns:a16="http://schemas.microsoft.com/office/drawing/2014/main" id="{B9C5EE3B-4BE8-4CDB-882B-C822D5F5F3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1839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38099</xdr:rowOff>
    </xdr:to>
    <xdr:sp macro="" textlink="">
      <xdr:nvSpPr>
        <xdr:cNvPr id="10" name="Text Box 2">
          <a:extLst>
            <a:ext uri="{FF2B5EF4-FFF2-40B4-BE49-F238E27FC236}">
              <a16:creationId xmlns="" xmlns:a16="http://schemas.microsoft.com/office/drawing/2014/main" id="{80B34F57-AB21-486C-BF23-285BDFE0B0E5}"/>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11" name="Text Box 3">
          <a:extLst>
            <a:ext uri="{FF2B5EF4-FFF2-40B4-BE49-F238E27FC236}">
              <a16:creationId xmlns="" xmlns:a16="http://schemas.microsoft.com/office/drawing/2014/main" id="{4DF4F752-8B85-4D01-9004-7492F96D2344}"/>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12" name="Text Box 4">
          <a:extLst>
            <a:ext uri="{FF2B5EF4-FFF2-40B4-BE49-F238E27FC236}">
              <a16:creationId xmlns="" xmlns:a16="http://schemas.microsoft.com/office/drawing/2014/main" id="{42D62AEF-8600-404D-B754-D91D8D280814}"/>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13" name="Text Box 5">
          <a:extLst>
            <a:ext uri="{FF2B5EF4-FFF2-40B4-BE49-F238E27FC236}">
              <a16:creationId xmlns="" xmlns:a16="http://schemas.microsoft.com/office/drawing/2014/main" id="{B02B2BB9-6E0F-435E-8E65-E6922BCC6C57}"/>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14" name="Text Box 6">
          <a:extLst>
            <a:ext uri="{FF2B5EF4-FFF2-40B4-BE49-F238E27FC236}">
              <a16:creationId xmlns="" xmlns:a16="http://schemas.microsoft.com/office/drawing/2014/main" id="{EE1E29C8-C1DC-4AAF-8BC7-85B4AF6C380A}"/>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15" name="Text Box 7">
          <a:extLst>
            <a:ext uri="{FF2B5EF4-FFF2-40B4-BE49-F238E27FC236}">
              <a16:creationId xmlns="" xmlns:a16="http://schemas.microsoft.com/office/drawing/2014/main" id="{157F7E77-F8BF-4EDC-AC4B-3371C8FDC89D}"/>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16" name="Text Box 8">
          <a:extLst>
            <a:ext uri="{FF2B5EF4-FFF2-40B4-BE49-F238E27FC236}">
              <a16:creationId xmlns="" xmlns:a16="http://schemas.microsoft.com/office/drawing/2014/main" id="{C6BD9BE0-B082-44EE-B23D-52348231BF4C}"/>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17" name="Text Box 9">
          <a:extLst>
            <a:ext uri="{FF2B5EF4-FFF2-40B4-BE49-F238E27FC236}">
              <a16:creationId xmlns="" xmlns:a16="http://schemas.microsoft.com/office/drawing/2014/main" id="{5C5CE6E7-C289-49C6-BD53-1652EDAEB4E5}"/>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41</xdr:row>
      <xdr:rowOff>0</xdr:rowOff>
    </xdr:to>
    <xdr:pic>
      <xdr:nvPicPr>
        <xdr:cNvPr id="18" name="Picture 17" descr="Paraksts">
          <a:extLst>
            <a:ext uri="{FF2B5EF4-FFF2-40B4-BE49-F238E27FC236}">
              <a16:creationId xmlns="" xmlns:a16="http://schemas.microsoft.com/office/drawing/2014/main" id="{4B646F1C-8C5A-442C-B49B-A5BF9668B9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38099</xdr:rowOff>
    </xdr:to>
    <xdr:sp macro="" textlink="">
      <xdr:nvSpPr>
        <xdr:cNvPr id="19" name="Text Box 2">
          <a:extLst>
            <a:ext uri="{FF2B5EF4-FFF2-40B4-BE49-F238E27FC236}">
              <a16:creationId xmlns="" xmlns:a16="http://schemas.microsoft.com/office/drawing/2014/main" id="{05C58FA3-0CA1-49CE-8845-21010354A13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20" name="Text Box 3">
          <a:extLst>
            <a:ext uri="{FF2B5EF4-FFF2-40B4-BE49-F238E27FC236}">
              <a16:creationId xmlns="" xmlns:a16="http://schemas.microsoft.com/office/drawing/2014/main" id="{E84A15B0-0599-4660-B742-2F2C37197B1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21" name="Text Box 4">
          <a:extLst>
            <a:ext uri="{FF2B5EF4-FFF2-40B4-BE49-F238E27FC236}">
              <a16:creationId xmlns="" xmlns:a16="http://schemas.microsoft.com/office/drawing/2014/main" id="{B1D19609-0BCA-4A20-A96C-5F70EE4124F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22" name="Text Box 5">
          <a:extLst>
            <a:ext uri="{FF2B5EF4-FFF2-40B4-BE49-F238E27FC236}">
              <a16:creationId xmlns="" xmlns:a16="http://schemas.microsoft.com/office/drawing/2014/main" id="{2128DA49-7F63-4B5F-8786-472FE2112F5E}"/>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23" name="Text Box 6">
          <a:extLst>
            <a:ext uri="{FF2B5EF4-FFF2-40B4-BE49-F238E27FC236}">
              <a16:creationId xmlns="" xmlns:a16="http://schemas.microsoft.com/office/drawing/2014/main" id="{650D7559-3F8E-468C-AC05-0DA4B83C51B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24" name="Text Box 7">
          <a:extLst>
            <a:ext uri="{FF2B5EF4-FFF2-40B4-BE49-F238E27FC236}">
              <a16:creationId xmlns="" xmlns:a16="http://schemas.microsoft.com/office/drawing/2014/main" id="{CE25A204-5769-453A-B02E-CCC77F8E73C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25" name="Text Box 8">
          <a:extLst>
            <a:ext uri="{FF2B5EF4-FFF2-40B4-BE49-F238E27FC236}">
              <a16:creationId xmlns="" xmlns:a16="http://schemas.microsoft.com/office/drawing/2014/main" id="{DA9FD98C-1AAD-4CDC-B725-CEB1D10EABE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26" name="Text Box 9">
          <a:extLst>
            <a:ext uri="{FF2B5EF4-FFF2-40B4-BE49-F238E27FC236}">
              <a16:creationId xmlns="" xmlns:a16="http://schemas.microsoft.com/office/drawing/2014/main" id="{01960F38-7266-4872-90E9-23814F13892C}"/>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41</xdr:row>
      <xdr:rowOff>0</xdr:rowOff>
    </xdr:to>
    <xdr:pic>
      <xdr:nvPicPr>
        <xdr:cNvPr id="27" name="Picture 26" descr="Paraksts">
          <a:extLst>
            <a:ext uri="{FF2B5EF4-FFF2-40B4-BE49-F238E27FC236}">
              <a16:creationId xmlns="" xmlns:a16="http://schemas.microsoft.com/office/drawing/2014/main" id="{381F9AB4-9FAF-43CB-9F78-6FC000332B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38098</xdr:rowOff>
    </xdr:to>
    <xdr:sp macro="" textlink="">
      <xdr:nvSpPr>
        <xdr:cNvPr id="28" name="Text Box 2">
          <a:extLst>
            <a:ext uri="{FF2B5EF4-FFF2-40B4-BE49-F238E27FC236}">
              <a16:creationId xmlns="" xmlns:a16="http://schemas.microsoft.com/office/drawing/2014/main" id="{06026BBF-CE3B-46E0-A660-3D9217B1EB8B}"/>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29" name="Text Box 3">
          <a:extLst>
            <a:ext uri="{FF2B5EF4-FFF2-40B4-BE49-F238E27FC236}">
              <a16:creationId xmlns="" xmlns:a16="http://schemas.microsoft.com/office/drawing/2014/main" id="{D966D6B8-379C-426B-B1EF-C6D808A78E1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30" name="Text Box 4">
          <a:extLst>
            <a:ext uri="{FF2B5EF4-FFF2-40B4-BE49-F238E27FC236}">
              <a16:creationId xmlns="" xmlns:a16="http://schemas.microsoft.com/office/drawing/2014/main" id="{02588102-154D-4001-A907-1E207ECC970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31" name="Text Box 5">
          <a:extLst>
            <a:ext uri="{FF2B5EF4-FFF2-40B4-BE49-F238E27FC236}">
              <a16:creationId xmlns="" xmlns:a16="http://schemas.microsoft.com/office/drawing/2014/main" id="{F1A75B03-3EF4-4546-BF96-5839F4315C73}"/>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32" name="Text Box 6">
          <a:extLst>
            <a:ext uri="{FF2B5EF4-FFF2-40B4-BE49-F238E27FC236}">
              <a16:creationId xmlns="" xmlns:a16="http://schemas.microsoft.com/office/drawing/2014/main" id="{3B22CF62-AB01-4E80-9450-F899C540A2C6}"/>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33" name="Text Box 7">
          <a:extLst>
            <a:ext uri="{FF2B5EF4-FFF2-40B4-BE49-F238E27FC236}">
              <a16:creationId xmlns="" xmlns:a16="http://schemas.microsoft.com/office/drawing/2014/main" id="{7FE515E2-9D85-44B6-8FB5-6D1DF55AE972}"/>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34" name="Text Box 8">
          <a:extLst>
            <a:ext uri="{FF2B5EF4-FFF2-40B4-BE49-F238E27FC236}">
              <a16:creationId xmlns="" xmlns:a16="http://schemas.microsoft.com/office/drawing/2014/main" id="{C371DAA9-2C53-4F8C-9204-C60C4BAF794E}"/>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35" name="Text Box 9">
          <a:extLst>
            <a:ext uri="{FF2B5EF4-FFF2-40B4-BE49-F238E27FC236}">
              <a16:creationId xmlns="" xmlns:a16="http://schemas.microsoft.com/office/drawing/2014/main" id="{5E6C7E8E-8EAB-4E70-92BB-C2F4298C2DDC}"/>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41</xdr:row>
      <xdr:rowOff>0</xdr:rowOff>
    </xdr:to>
    <xdr:pic>
      <xdr:nvPicPr>
        <xdr:cNvPr id="36" name="Picture 35" descr="Paraksts">
          <a:extLst>
            <a:ext uri="{FF2B5EF4-FFF2-40B4-BE49-F238E27FC236}">
              <a16:creationId xmlns="" xmlns:a16="http://schemas.microsoft.com/office/drawing/2014/main" id="{F1568D90-2F1E-478C-AAB0-8167F7D083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38100</xdr:rowOff>
    </xdr:to>
    <xdr:sp macro="" textlink="">
      <xdr:nvSpPr>
        <xdr:cNvPr id="37" name="Text Box 2">
          <a:extLst>
            <a:ext uri="{FF2B5EF4-FFF2-40B4-BE49-F238E27FC236}">
              <a16:creationId xmlns="" xmlns:a16="http://schemas.microsoft.com/office/drawing/2014/main" id="{2AC3B9BD-8665-4A57-9697-85249CDD397E}"/>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38" name="Text Box 3">
          <a:extLst>
            <a:ext uri="{FF2B5EF4-FFF2-40B4-BE49-F238E27FC236}">
              <a16:creationId xmlns="" xmlns:a16="http://schemas.microsoft.com/office/drawing/2014/main" id="{3C106EBA-FC74-477C-906A-C404C8083E5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39" name="Text Box 4">
          <a:extLst>
            <a:ext uri="{FF2B5EF4-FFF2-40B4-BE49-F238E27FC236}">
              <a16:creationId xmlns="" xmlns:a16="http://schemas.microsoft.com/office/drawing/2014/main" id="{0D8B8745-9F2F-4385-B8C9-76E68A124B69}"/>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40" name="Text Box 5">
          <a:extLst>
            <a:ext uri="{FF2B5EF4-FFF2-40B4-BE49-F238E27FC236}">
              <a16:creationId xmlns="" xmlns:a16="http://schemas.microsoft.com/office/drawing/2014/main" id="{FCE03278-2D03-4DD7-A9C3-C5104046AF4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41" name="Text Box 6">
          <a:extLst>
            <a:ext uri="{FF2B5EF4-FFF2-40B4-BE49-F238E27FC236}">
              <a16:creationId xmlns="" xmlns:a16="http://schemas.microsoft.com/office/drawing/2014/main" id="{464690B2-F434-45CD-9FF3-419F64AF7DE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42" name="Text Box 7">
          <a:extLst>
            <a:ext uri="{FF2B5EF4-FFF2-40B4-BE49-F238E27FC236}">
              <a16:creationId xmlns="" xmlns:a16="http://schemas.microsoft.com/office/drawing/2014/main" id="{4F3D1D12-2B9F-42FC-BEF5-96FADE60611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43" name="Text Box 8">
          <a:extLst>
            <a:ext uri="{FF2B5EF4-FFF2-40B4-BE49-F238E27FC236}">
              <a16:creationId xmlns="" xmlns:a16="http://schemas.microsoft.com/office/drawing/2014/main" id="{78DEB65F-8433-49D2-9293-E153D1B354D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44" name="Text Box 9">
          <a:extLst>
            <a:ext uri="{FF2B5EF4-FFF2-40B4-BE49-F238E27FC236}">
              <a16:creationId xmlns="" xmlns:a16="http://schemas.microsoft.com/office/drawing/2014/main" id="{816F95CE-8FC2-45D6-9FA6-9A6BDA14903B}"/>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3FF2E2CE-DFD3-41D0-A0C6-53057C405A35}"/>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3D5B1E70-9EA8-4EF2-B85A-BEFBF8D077A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5505D9E2-75B3-4FED-A26E-5D9B40723A24}"/>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5DFA8DBF-D3E1-499E-BA36-7D7A2312244C}"/>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71</xdr:row>
      <xdr:rowOff>95250</xdr:rowOff>
    </xdr:from>
    <xdr:to>
      <xdr:col>2</xdr:col>
      <xdr:colOff>1352550</xdr:colOff>
      <xdr:row>74</xdr:row>
      <xdr:rowOff>0</xdr:rowOff>
    </xdr:to>
    <xdr:pic>
      <xdr:nvPicPr>
        <xdr:cNvPr id="8" name="Picture 8" descr="Paraksts">
          <a:extLst>
            <a:ext uri="{FF2B5EF4-FFF2-40B4-BE49-F238E27FC236}">
              <a16:creationId xmlns="" xmlns:a16="http://schemas.microsoft.com/office/drawing/2014/main" id="{7508700A-DFF9-46E9-BAA6-A629B088E9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4277975"/>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74</xdr:row>
      <xdr:rowOff>95250</xdr:rowOff>
    </xdr:from>
    <xdr:to>
      <xdr:col>2</xdr:col>
      <xdr:colOff>1352550</xdr:colOff>
      <xdr:row>77</xdr:row>
      <xdr:rowOff>0</xdr:rowOff>
    </xdr:to>
    <xdr:pic>
      <xdr:nvPicPr>
        <xdr:cNvPr id="9" name="Picture 8" descr="Paraksts">
          <a:extLst>
            <a:ext uri="{FF2B5EF4-FFF2-40B4-BE49-F238E27FC236}">
              <a16:creationId xmlns="" xmlns:a16="http://schemas.microsoft.com/office/drawing/2014/main" id="{39ABB4B0-58EB-4006-8802-56D1685053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6059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0" name="Text Box 2">
          <a:extLst>
            <a:ext uri="{FF2B5EF4-FFF2-40B4-BE49-F238E27FC236}">
              <a16:creationId xmlns="" xmlns:a16="http://schemas.microsoft.com/office/drawing/2014/main" id="{107D8601-70F6-4876-9546-8F463AAA5350}"/>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1" name="Text Box 3">
          <a:extLst>
            <a:ext uri="{FF2B5EF4-FFF2-40B4-BE49-F238E27FC236}">
              <a16:creationId xmlns="" xmlns:a16="http://schemas.microsoft.com/office/drawing/2014/main" id="{6E116CC7-AA86-4882-87C3-5C7536310D38}"/>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2" name="Text Box 4">
          <a:extLst>
            <a:ext uri="{FF2B5EF4-FFF2-40B4-BE49-F238E27FC236}">
              <a16:creationId xmlns="" xmlns:a16="http://schemas.microsoft.com/office/drawing/2014/main" id="{16DBA742-9CC4-4ADB-A842-E1B6257D66FF}"/>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3" name="Text Box 5">
          <a:extLst>
            <a:ext uri="{FF2B5EF4-FFF2-40B4-BE49-F238E27FC236}">
              <a16:creationId xmlns="" xmlns:a16="http://schemas.microsoft.com/office/drawing/2014/main" id="{B583CEA7-CC54-4ACA-85E9-293A68DAB47D}"/>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4" name="Text Box 6">
          <a:extLst>
            <a:ext uri="{FF2B5EF4-FFF2-40B4-BE49-F238E27FC236}">
              <a16:creationId xmlns="" xmlns:a16="http://schemas.microsoft.com/office/drawing/2014/main" id="{C8500673-14CC-42B0-B955-38D8DDC2784E}"/>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5" name="Text Box 7">
          <a:extLst>
            <a:ext uri="{FF2B5EF4-FFF2-40B4-BE49-F238E27FC236}">
              <a16:creationId xmlns="" xmlns:a16="http://schemas.microsoft.com/office/drawing/2014/main" id="{AB0020B8-D18F-4934-B317-3EC797C95F6E}"/>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6" name="Text Box 8">
          <a:extLst>
            <a:ext uri="{FF2B5EF4-FFF2-40B4-BE49-F238E27FC236}">
              <a16:creationId xmlns="" xmlns:a16="http://schemas.microsoft.com/office/drawing/2014/main" id="{DE387D1A-1074-438A-86D3-63EC847C5BD4}"/>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7" name="Text Box 9">
          <a:extLst>
            <a:ext uri="{FF2B5EF4-FFF2-40B4-BE49-F238E27FC236}">
              <a16:creationId xmlns="" xmlns:a16="http://schemas.microsoft.com/office/drawing/2014/main" id="{6E6FDB2C-74E0-45A6-9C85-909A605309A7}"/>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xdr:from>
      <xdr:col>2</xdr:col>
      <xdr:colOff>771525</xdr:colOff>
      <xdr:row>75</xdr:row>
      <xdr:rowOff>95250</xdr:rowOff>
    </xdr:from>
    <xdr:to>
      <xdr:col>2</xdr:col>
      <xdr:colOff>1352550</xdr:colOff>
      <xdr:row>78</xdr:row>
      <xdr:rowOff>0</xdr:rowOff>
    </xdr:to>
    <xdr:pic>
      <xdr:nvPicPr>
        <xdr:cNvPr id="18" name="Picture 17" descr="Paraksts">
          <a:extLst>
            <a:ext uri="{FF2B5EF4-FFF2-40B4-BE49-F238E27FC236}">
              <a16:creationId xmlns="" xmlns:a16="http://schemas.microsoft.com/office/drawing/2014/main" id="{F0B41F8D-BF68-421C-BA8A-0904641219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9" name="Text Box 2">
          <a:extLst>
            <a:ext uri="{FF2B5EF4-FFF2-40B4-BE49-F238E27FC236}">
              <a16:creationId xmlns="" xmlns:a16="http://schemas.microsoft.com/office/drawing/2014/main" id="{00403686-1196-4CDE-B353-D6E9DA368CA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0" name="Text Box 3">
          <a:extLst>
            <a:ext uri="{FF2B5EF4-FFF2-40B4-BE49-F238E27FC236}">
              <a16:creationId xmlns="" xmlns:a16="http://schemas.microsoft.com/office/drawing/2014/main" id="{C0C39DF9-051E-4C16-AD8D-03799E9B610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1" name="Text Box 4">
          <a:extLst>
            <a:ext uri="{FF2B5EF4-FFF2-40B4-BE49-F238E27FC236}">
              <a16:creationId xmlns="" xmlns:a16="http://schemas.microsoft.com/office/drawing/2014/main" id="{3102D7BE-646E-4402-A399-814EC4881CC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2" name="Text Box 5">
          <a:extLst>
            <a:ext uri="{FF2B5EF4-FFF2-40B4-BE49-F238E27FC236}">
              <a16:creationId xmlns="" xmlns:a16="http://schemas.microsoft.com/office/drawing/2014/main" id="{90BC92D8-A344-4CD8-BD5E-D3150ABFB76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3" name="Text Box 6">
          <a:extLst>
            <a:ext uri="{FF2B5EF4-FFF2-40B4-BE49-F238E27FC236}">
              <a16:creationId xmlns="" xmlns:a16="http://schemas.microsoft.com/office/drawing/2014/main" id="{2446F3B9-601F-45CE-AA68-2DAA0C7A783A}"/>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4" name="Text Box 7">
          <a:extLst>
            <a:ext uri="{FF2B5EF4-FFF2-40B4-BE49-F238E27FC236}">
              <a16:creationId xmlns="" xmlns:a16="http://schemas.microsoft.com/office/drawing/2014/main" id="{CD7C3D62-DB58-469C-ACBE-5138265DE319}"/>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5" name="Text Box 8">
          <a:extLst>
            <a:ext uri="{FF2B5EF4-FFF2-40B4-BE49-F238E27FC236}">
              <a16:creationId xmlns="" xmlns:a16="http://schemas.microsoft.com/office/drawing/2014/main" id="{22CEE5B5-74A5-406C-8F8F-0A51CCF149B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6" name="Text Box 9">
          <a:extLst>
            <a:ext uri="{FF2B5EF4-FFF2-40B4-BE49-F238E27FC236}">
              <a16:creationId xmlns="" xmlns:a16="http://schemas.microsoft.com/office/drawing/2014/main" id="{B1B34384-383A-4865-8627-4F2D3E1E7E0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75</xdr:row>
      <xdr:rowOff>95250</xdr:rowOff>
    </xdr:from>
    <xdr:to>
      <xdr:col>2</xdr:col>
      <xdr:colOff>1352550</xdr:colOff>
      <xdr:row>78</xdr:row>
      <xdr:rowOff>0</xdr:rowOff>
    </xdr:to>
    <xdr:pic>
      <xdr:nvPicPr>
        <xdr:cNvPr id="27" name="Picture 26" descr="Paraksts">
          <a:extLst>
            <a:ext uri="{FF2B5EF4-FFF2-40B4-BE49-F238E27FC236}">
              <a16:creationId xmlns="" xmlns:a16="http://schemas.microsoft.com/office/drawing/2014/main" id="{E73258EF-3C02-4EB1-B708-93256B1D7C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72</xdr:row>
      <xdr:rowOff>0</xdr:rowOff>
    </xdr:from>
    <xdr:to>
      <xdr:col>2</xdr:col>
      <xdr:colOff>76200</xdr:colOff>
      <xdr:row>73</xdr:row>
      <xdr:rowOff>38098</xdr:rowOff>
    </xdr:to>
    <xdr:sp macro="" textlink="">
      <xdr:nvSpPr>
        <xdr:cNvPr id="28" name="Text Box 2">
          <a:extLst>
            <a:ext uri="{FF2B5EF4-FFF2-40B4-BE49-F238E27FC236}">
              <a16:creationId xmlns="" xmlns:a16="http://schemas.microsoft.com/office/drawing/2014/main" id="{5F0E4C74-732C-432F-B8D4-A468DDE8D909}"/>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29" name="Text Box 3">
          <a:extLst>
            <a:ext uri="{FF2B5EF4-FFF2-40B4-BE49-F238E27FC236}">
              <a16:creationId xmlns="" xmlns:a16="http://schemas.microsoft.com/office/drawing/2014/main" id="{8370954E-A159-4F1C-B016-725C765A4EB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0" name="Text Box 4">
          <a:extLst>
            <a:ext uri="{FF2B5EF4-FFF2-40B4-BE49-F238E27FC236}">
              <a16:creationId xmlns="" xmlns:a16="http://schemas.microsoft.com/office/drawing/2014/main" id="{CEBA1858-FC67-43B5-9C86-EE51063CE37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1" name="Text Box 5">
          <a:extLst>
            <a:ext uri="{FF2B5EF4-FFF2-40B4-BE49-F238E27FC236}">
              <a16:creationId xmlns="" xmlns:a16="http://schemas.microsoft.com/office/drawing/2014/main" id="{5B0BAC02-E1C6-49B5-AB4C-2A5D36A4374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2" name="Text Box 6">
          <a:extLst>
            <a:ext uri="{FF2B5EF4-FFF2-40B4-BE49-F238E27FC236}">
              <a16:creationId xmlns="" xmlns:a16="http://schemas.microsoft.com/office/drawing/2014/main" id="{3C1BEA57-135B-40DB-BF2F-824F8D0E5F94}"/>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3" name="Text Box 7">
          <a:extLst>
            <a:ext uri="{FF2B5EF4-FFF2-40B4-BE49-F238E27FC236}">
              <a16:creationId xmlns="" xmlns:a16="http://schemas.microsoft.com/office/drawing/2014/main" id="{918CC887-036B-494B-A909-530B84FD5C22}"/>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4" name="Text Box 8">
          <a:extLst>
            <a:ext uri="{FF2B5EF4-FFF2-40B4-BE49-F238E27FC236}">
              <a16:creationId xmlns="" xmlns:a16="http://schemas.microsoft.com/office/drawing/2014/main" id="{8E138D21-3FDE-4154-8678-3239D9D46D83}"/>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5" name="Text Box 9">
          <a:extLst>
            <a:ext uri="{FF2B5EF4-FFF2-40B4-BE49-F238E27FC236}">
              <a16:creationId xmlns="" xmlns:a16="http://schemas.microsoft.com/office/drawing/2014/main" id="{05B87099-0BD4-4EE0-A54D-E7FD6D0FDF0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75</xdr:row>
      <xdr:rowOff>95250</xdr:rowOff>
    </xdr:from>
    <xdr:to>
      <xdr:col>2</xdr:col>
      <xdr:colOff>1352550</xdr:colOff>
      <xdr:row>78</xdr:row>
      <xdr:rowOff>0</xdr:rowOff>
    </xdr:to>
    <xdr:pic>
      <xdr:nvPicPr>
        <xdr:cNvPr id="36" name="Picture 35" descr="Paraksts">
          <a:extLst>
            <a:ext uri="{FF2B5EF4-FFF2-40B4-BE49-F238E27FC236}">
              <a16:creationId xmlns="" xmlns:a16="http://schemas.microsoft.com/office/drawing/2014/main" id="{DA47E1DD-C1DC-4CAD-BA0F-7667E7A3A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72</xdr:row>
      <xdr:rowOff>0</xdr:rowOff>
    </xdr:from>
    <xdr:to>
      <xdr:col>2</xdr:col>
      <xdr:colOff>76200</xdr:colOff>
      <xdr:row>73</xdr:row>
      <xdr:rowOff>38100</xdr:rowOff>
    </xdr:to>
    <xdr:sp macro="" textlink="">
      <xdr:nvSpPr>
        <xdr:cNvPr id="37" name="Text Box 2">
          <a:extLst>
            <a:ext uri="{FF2B5EF4-FFF2-40B4-BE49-F238E27FC236}">
              <a16:creationId xmlns="" xmlns:a16="http://schemas.microsoft.com/office/drawing/2014/main" id="{88AF1C3E-C534-44B5-A758-A73B58BBE67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38" name="Text Box 3">
          <a:extLst>
            <a:ext uri="{FF2B5EF4-FFF2-40B4-BE49-F238E27FC236}">
              <a16:creationId xmlns="" xmlns:a16="http://schemas.microsoft.com/office/drawing/2014/main" id="{ADC88012-8C32-4E05-A8ED-C8924010C82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39" name="Text Box 4">
          <a:extLst>
            <a:ext uri="{FF2B5EF4-FFF2-40B4-BE49-F238E27FC236}">
              <a16:creationId xmlns="" xmlns:a16="http://schemas.microsoft.com/office/drawing/2014/main" id="{CA2BAA3D-61A5-437C-9400-3E8C9E7F69F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0" name="Text Box 5">
          <a:extLst>
            <a:ext uri="{FF2B5EF4-FFF2-40B4-BE49-F238E27FC236}">
              <a16:creationId xmlns="" xmlns:a16="http://schemas.microsoft.com/office/drawing/2014/main" id="{0805A0F4-5672-46F9-A92B-6A7EB20BE86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1" name="Text Box 6">
          <a:extLst>
            <a:ext uri="{FF2B5EF4-FFF2-40B4-BE49-F238E27FC236}">
              <a16:creationId xmlns="" xmlns:a16="http://schemas.microsoft.com/office/drawing/2014/main" id="{2AF7A441-968C-425D-85C6-904D36F18C2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2" name="Text Box 7">
          <a:extLst>
            <a:ext uri="{FF2B5EF4-FFF2-40B4-BE49-F238E27FC236}">
              <a16:creationId xmlns="" xmlns:a16="http://schemas.microsoft.com/office/drawing/2014/main" id="{BA4263FD-8271-416B-AB7B-8814FB58A67A}"/>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3" name="Text Box 8">
          <a:extLst>
            <a:ext uri="{FF2B5EF4-FFF2-40B4-BE49-F238E27FC236}">
              <a16:creationId xmlns="" xmlns:a16="http://schemas.microsoft.com/office/drawing/2014/main" id="{E37871FF-5340-4CAB-8A46-19DDF97B970A}"/>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4" name="Text Box 9">
          <a:extLst>
            <a:ext uri="{FF2B5EF4-FFF2-40B4-BE49-F238E27FC236}">
              <a16:creationId xmlns="" xmlns:a16="http://schemas.microsoft.com/office/drawing/2014/main" id="{533DB65D-F1A3-4B2A-83AE-CE9234CB2A4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C4C1FC7A-B9FE-4E30-B1C5-8EC29653EF4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CC0492F2-8A7B-44A3-A184-F8ABAA9FF8B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E6F3FC45-816F-4A1D-82E8-BBA0184078E6}"/>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56067D98-3939-4DFB-A217-788016AAF84F}"/>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66</xdr:row>
      <xdr:rowOff>95250</xdr:rowOff>
    </xdr:from>
    <xdr:to>
      <xdr:col>2</xdr:col>
      <xdr:colOff>1352550</xdr:colOff>
      <xdr:row>70</xdr:row>
      <xdr:rowOff>0</xdr:rowOff>
    </xdr:to>
    <xdr:pic>
      <xdr:nvPicPr>
        <xdr:cNvPr id="8" name="Picture 8" descr="Paraksts">
          <a:extLst>
            <a:ext uri="{FF2B5EF4-FFF2-40B4-BE49-F238E27FC236}">
              <a16:creationId xmlns="" xmlns:a16="http://schemas.microsoft.com/office/drawing/2014/main" id="{5A3DC152-3856-433E-8FD3-29D4C90599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413385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70</xdr:row>
      <xdr:rowOff>95250</xdr:rowOff>
    </xdr:from>
    <xdr:to>
      <xdr:col>2</xdr:col>
      <xdr:colOff>1352550</xdr:colOff>
      <xdr:row>73</xdr:row>
      <xdr:rowOff>0</xdr:rowOff>
    </xdr:to>
    <xdr:pic>
      <xdr:nvPicPr>
        <xdr:cNvPr id="9" name="Picture 8" descr="Paraksts">
          <a:extLst>
            <a:ext uri="{FF2B5EF4-FFF2-40B4-BE49-F238E27FC236}">
              <a16:creationId xmlns="" xmlns:a16="http://schemas.microsoft.com/office/drawing/2014/main" id="{48B44306-E098-4F84-8B93-ACFA447E74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431196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0" name="Text Box 2">
          <a:extLst>
            <a:ext uri="{FF2B5EF4-FFF2-40B4-BE49-F238E27FC236}">
              <a16:creationId xmlns="" xmlns:a16="http://schemas.microsoft.com/office/drawing/2014/main" id="{7B3C775C-5A90-4DF1-B91B-00A148D74CB7}"/>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1" name="Text Box 3">
          <a:extLst>
            <a:ext uri="{FF2B5EF4-FFF2-40B4-BE49-F238E27FC236}">
              <a16:creationId xmlns="" xmlns:a16="http://schemas.microsoft.com/office/drawing/2014/main" id="{D1904346-0E52-412B-80A9-6DE4551DE26C}"/>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2" name="Text Box 4">
          <a:extLst>
            <a:ext uri="{FF2B5EF4-FFF2-40B4-BE49-F238E27FC236}">
              <a16:creationId xmlns="" xmlns:a16="http://schemas.microsoft.com/office/drawing/2014/main" id="{ED1E8401-0823-4494-9890-DDE6A8D43E95}"/>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3" name="Text Box 5">
          <a:extLst>
            <a:ext uri="{FF2B5EF4-FFF2-40B4-BE49-F238E27FC236}">
              <a16:creationId xmlns="" xmlns:a16="http://schemas.microsoft.com/office/drawing/2014/main" id="{6A22C35C-A5C9-46DB-975F-F83A60FB355E}"/>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4" name="Text Box 6">
          <a:extLst>
            <a:ext uri="{FF2B5EF4-FFF2-40B4-BE49-F238E27FC236}">
              <a16:creationId xmlns="" xmlns:a16="http://schemas.microsoft.com/office/drawing/2014/main" id="{9D8B24EA-A916-40BB-B6A1-69F291D1BBE1}"/>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5" name="Text Box 7">
          <a:extLst>
            <a:ext uri="{FF2B5EF4-FFF2-40B4-BE49-F238E27FC236}">
              <a16:creationId xmlns="" xmlns:a16="http://schemas.microsoft.com/office/drawing/2014/main" id="{96D0691C-F4B0-47E1-96CE-BD557FE19D08}"/>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6" name="Text Box 8">
          <a:extLst>
            <a:ext uri="{FF2B5EF4-FFF2-40B4-BE49-F238E27FC236}">
              <a16:creationId xmlns="" xmlns:a16="http://schemas.microsoft.com/office/drawing/2014/main" id="{17F75057-3E44-457F-9FAD-E4CA74F73C21}"/>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7" name="Text Box 9">
          <a:extLst>
            <a:ext uri="{FF2B5EF4-FFF2-40B4-BE49-F238E27FC236}">
              <a16:creationId xmlns="" xmlns:a16="http://schemas.microsoft.com/office/drawing/2014/main" id="{2AE50B5C-0296-4E04-96C1-754A22BFD42F}"/>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xdr:from>
      <xdr:col>2</xdr:col>
      <xdr:colOff>771525</xdr:colOff>
      <xdr:row>70</xdr:row>
      <xdr:rowOff>95250</xdr:rowOff>
    </xdr:from>
    <xdr:to>
      <xdr:col>2</xdr:col>
      <xdr:colOff>1352550</xdr:colOff>
      <xdr:row>73</xdr:row>
      <xdr:rowOff>0</xdr:rowOff>
    </xdr:to>
    <xdr:pic>
      <xdr:nvPicPr>
        <xdr:cNvPr id="18" name="Picture 17" descr="Paraksts">
          <a:extLst>
            <a:ext uri="{FF2B5EF4-FFF2-40B4-BE49-F238E27FC236}">
              <a16:creationId xmlns="" xmlns:a16="http://schemas.microsoft.com/office/drawing/2014/main" id="{96A7847B-80E0-46CF-B518-647D2E5BB9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67</xdr:row>
      <xdr:rowOff>0</xdr:rowOff>
    </xdr:from>
    <xdr:to>
      <xdr:col>2</xdr:col>
      <xdr:colOff>76200</xdr:colOff>
      <xdr:row>68</xdr:row>
      <xdr:rowOff>38099</xdr:rowOff>
    </xdr:to>
    <xdr:sp macro="" textlink="">
      <xdr:nvSpPr>
        <xdr:cNvPr id="19" name="Text Box 2">
          <a:extLst>
            <a:ext uri="{FF2B5EF4-FFF2-40B4-BE49-F238E27FC236}">
              <a16:creationId xmlns="" xmlns:a16="http://schemas.microsoft.com/office/drawing/2014/main" id="{89D63088-2C5C-4AD1-8EA0-B3BC91CCB53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0" name="Text Box 3">
          <a:extLst>
            <a:ext uri="{FF2B5EF4-FFF2-40B4-BE49-F238E27FC236}">
              <a16:creationId xmlns="" xmlns:a16="http://schemas.microsoft.com/office/drawing/2014/main" id="{F23E0791-3DBF-43DF-A25E-3DC2E39F260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1" name="Text Box 4">
          <a:extLst>
            <a:ext uri="{FF2B5EF4-FFF2-40B4-BE49-F238E27FC236}">
              <a16:creationId xmlns="" xmlns:a16="http://schemas.microsoft.com/office/drawing/2014/main" id="{399670C6-59B0-4267-B901-CB2EDEF74EE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2" name="Text Box 5">
          <a:extLst>
            <a:ext uri="{FF2B5EF4-FFF2-40B4-BE49-F238E27FC236}">
              <a16:creationId xmlns="" xmlns:a16="http://schemas.microsoft.com/office/drawing/2014/main" id="{111A0C0F-167B-4789-937A-6BBA69695DD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3" name="Text Box 6">
          <a:extLst>
            <a:ext uri="{FF2B5EF4-FFF2-40B4-BE49-F238E27FC236}">
              <a16:creationId xmlns="" xmlns:a16="http://schemas.microsoft.com/office/drawing/2014/main" id="{5C2C8D47-9541-4E4B-8E4B-C6CF54CA563C}"/>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4" name="Text Box 7">
          <a:extLst>
            <a:ext uri="{FF2B5EF4-FFF2-40B4-BE49-F238E27FC236}">
              <a16:creationId xmlns="" xmlns:a16="http://schemas.microsoft.com/office/drawing/2014/main" id="{FBC087F6-1DF0-40E3-A0B9-9B0EB0F0F1F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5" name="Text Box 8">
          <a:extLst>
            <a:ext uri="{FF2B5EF4-FFF2-40B4-BE49-F238E27FC236}">
              <a16:creationId xmlns="" xmlns:a16="http://schemas.microsoft.com/office/drawing/2014/main" id="{DD4A6B60-44EC-4E5F-8175-51CE87C1696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6" name="Text Box 9">
          <a:extLst>
            <a:ext uri="{FF2B5EF4-FFF2-40B4-BE49-F238E27FC236}">
              <a16:creationId xmlns="" xmlns:a16="http://schemas.microsoft.com/office/drawing/2014/main" id="{CDCCE358-001F-4A0B-B6DC-CBA473A09CC6}"/>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70</xdr:row>
      <xdr:rowOff>95250</xdr:rowOff>
    </xdr:from>
    <xdr:to>
      <xdr:col>2</xdr:col>
      <xdr:colOff>1352550</xdr:colOff>
      <xdr:row>73</xdr:row>
      <xdr:rowOff>0</xdr:rowOff>
    </xdr:to>
    <xdr:pic>
      <xdr:nvPicPr>
        <xdr:cNvPr id="27" name="Picture 26" descr="Paraksts">
          <a:extLst>
            <a:ext uri="{FF2B5EF4-FFF2-40B4-BE49-F238E27FC236}">
              <a16:creationId xmlns="" xmlns:a16="http://schemas.microsoft.com/office/drawing/2014/main" id="{1B98715C-6043-479D-A8E1-03431F7B41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67</xdr:row>
      <xdr:rowOff>0</xdr:rowOff>
    </xdr:from>
    <xdr:to>
      <xdr:col>2</xdr:col>
      <xdr:colOff>76200</xdr:colOff>
      <xdr:row>68</xdr:row>
      <xdr:rowOff>38098</xdr:rowOff>
    </xdr:to>
    <xdr:sp macro="" textlink="">
      <xdr:nvSpPr>
        <xdr:cNvPr id="28" name="Text Box 2">
          <a:extLst>
            <a:ext uri="{FF2B5EF4-FFF2-40B4-BE49-F238E27FC236}">
              <a16:creationId xmlns="" xmlns:a16="http://schemas.microsoft.com/office/drawing/2014/main" id="{75A220BD-8D30-422C-B3FE-6B7804680CEB}"/>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29" name="Text Box 3">
          <a:extLst>
            <a:ext uri="{FF2B5EF4-FFF2-40B4-BE49-F238E27FC236}">
              <a16:creationId xmlns="" xmlns:a16="http://schemas.microsoft.com/office/drawing/2014/main" id="{CA97A172-3E36-4312-88FC-A6DA681D1E9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0" name="Text Box 4">
          <a:extLst>
            <a:ext uri="{FF2B5EF4-FFF2-40B4-BE49-F238E27FC236}">
              <a16:creationId xmlns="" xmlns:a16="http://schemas.microsoft.com/office/drawing/2014/main" id="{AE23B40F-2E2C-4F2D-A829-0C86F2466B8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1" name="Text Box 5">
          <a:extLst>
            <a:ext uri="{FF2B5EF4-FFF2-40B4-BE49-F238E27FC236}">
              <a16:creationId xmlns="" xmlns:a16="http://schemas.microsoft.com/office/drawing/2014/main" id="{7A31ECA6-A649-4090-8A2C-22D20CF4504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2" name="Text Box 6">
          <a:extLst>
            <a:ext uri="{FF2B5EF4-FFF2-40B4-BE49-F238E27FC236}">
              <a16:creationId xmlns="" xmlns:a16="http://schemas.microsoft.com/office/drawing/2014/main" id="{701C3303-2960-4F12-815C-7E9CAC82149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3" name="Text Box 7">
          <a:extLst>
            <a:ext uri="{FF2B5EF4-FFF2-40B4-BE49-F238E27FC236}">
              <a16:creationId xmlns="" xmlns:a16="http://schemas.microsoft.com/office/drawing/2014/main" id="{62F1BCD3-ED1A-46D1-9974-050D61D6E85B}"/>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4" name="Text Box 8">
          <a:extLst>
            <a:ext uri="{FF2B5EF4-FFF2-40B4-BE49-F238E27FC236}">
              <a16:creationId xmlns="" xmlns:a16="http://schemas.microsoft.com/office/drawing/2014/main" id="{B02F3379-180B-47BD-BA31-154C05FF749D}"/>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5" name="Text Box 9">
          <a:extLst>
            <a:ext uri="{FF2B5EF4-FFF2-40B4-BE49-F238E27FC236}">
              <a16:creationId xmlns="" xmlns:a16="http://schemas.microsoft.com/office/drawing/2014/main" id="{235E617E-09D5-40E5-8B5C-35DCED5E9D2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70</xdr:row>
      <xdr:rowOff>95250</xdr:rowOff>
    </xdr:from>
    <xdr:to>
      <xdr:col>2</xdr:col>
      <xdr:colOff>1352550</xdr:colOff>
      <xdr:row>73</xdr:row>
      <xdr:rowOff>0</xdr:rowOff>
    </xdr:to>
    <xdr:pic>
      <xdr:nvPicPr>
        <xdr:cNvPr id="36" name="Picture 35" descr="Paraksts">
          <a:extLst>
            <a:ext uri="{FF2B5EF4-FFF2-40B4-BE49-F238E27FC236}">
              <a16:creationId xmlns="" xmlns:a16="http://schemas.microsoft.com/office/drawing/2014/main" id="{88071DC6-83A8-4F70-B7D3-16C68BC8BF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67</xdr:row>
      <xdr:rowOff>0</xdr:rowOff>
    </xdr:from>
    <xdr:to>
      <xdr:col>2</xdr:col>
      <xdr:colOff>76200</xdr:colOff>
      <xdr:row>68</xdr:row>
      <xdr:rowOff>38100</xdr:rowOff>
    </xdr:to>
    <xdr:sp macro="" textlink="">
      <xdr:nvSpPr>
        <xdr:cNvPr id="37" name="Text Box 2">
          <a:extLst>
            <a:ext uri="{FF2B5EF4-FFF2-40B4-BE49-F238E27FC236}">
              <a16:creationId xmlns="" xmlns:a16="http://schemas.microsoft.com/office/drawing/2014/main" id="{FEFD302E-6FCC-450C-91C4-C91C576E837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38" name="Text Box 3">
          <a:extLst>
            <a:ext uri="{FF2B5EF4-FFF2-40B4-BE49-F238E27FC236}">
              <a16:creationId xmlns="" xmlns:a16="http://schemas.microsoft.com/office/drawing/2014/main" id="{6BFB8114-183E-4B6B-809D-32AA50A1E96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39" name="Text Box 4">
          <a:extLst>
            <a:ext uri="{FF2B5EF4-FFF2-40B4-BE49-F238E27FC236}">
              <a16:creationId xmlns="" xmlns:a16="http://schemas.microsoft.com/office/drawing/2014/main" id="{00A4F2FE-1FA4-46A1-9D86-9B123718789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0" name="Text Box 5">
          <a:extLst>
            <a:ext uri="{FF2B5EF4-FFF2-40B4-BE49-F238E27FC236}">
              <a16:creationId xmlns="" xmlns:a16="http://schemas.microsoft.com/office/drawing/2014/main" id="{970848E9-26F8-4743-8215-1C3F564810A6}"/>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1" name="Text Box 6">
          <a:extLst>
            <a:ext uri="{FF2B5EF4-FFF2-40B4-BE49-F238E27FC236}">
              <a16:creationId xmlns="" xmlns:a16="http://schemas.microsoft.com/office/drawing/2014/main" id="{E1FF356E-3671-41F0-ABA3-066AA07B606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2" name="Text Box 7">
          <a:extLst>
            <a:ext uri="{FF2B5EF4-FFF2-40B4-BE49-F238E27FC236}">
              <a16:creationId xmlns="" xmlns:a16="http://schemas.microsoft.com/office/drawing/2014/main" id="{350C3948-49C6-474A-9EE5-BF4B9427A4F9}"/>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3" name="Text Box 8">
          <a:extLst>
            <a:ext uri="{FF2B5EF4-FFF2-40B4-BE49-F238E27FC236}">
              <a16:creationId xmlns="" xmlns:a16="http://schemas.microsoft.com/office/drawing/2014/main" id="{D5792B3C-7467-41ED-B791-818B10C8539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4" name="Text Box 9">
          <a:extLst>
            <a:ext uri="{FF2B5EF4-FFF2-40B4-BE49-F238E27FC236}">
              <a16:creationId xmlns="" xmlns:a16="http://schemas.microsoft.com/office/drawing/2014/main" id="{DF079E49-A95B-47B0-ACFB-DD31057E4DE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CE4B4592-C2BA-439E-BFD0-CA0CA53DA4D2}"/>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0C691BB8-820D-4926-A547-79744B190B5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730392B6-B0CE-43D4-92C9-31C665C75396}"/>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4F9B3792-8143-4032-A3C3-D09D2A42E7B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78</xdr:row>
      <xdr:rowOff>95250</xdr:rowOff>
    </xdr:from>
    <xdr:to>
      <xdr:col>2</xdr:col>
      <xdr:colOff>1352550</xdr:colOff>
      <xdr:row>82</xdr:row>
      <xdr:rowOff>0</xdr:rowOff>
    </xdr:to>
    <xdr:pic>
      <xdr:nvPicPr>
        <xdr:cNvPr id="8" name="Picture 8" descr="Paraksts">
          <a:extLst>
            <a:ext uri="{FF2B5EF4-FFF2-40B4-BE49-F238E27FC236}">
              <a16:creationId xmlns="" xmlns:a16="http://schemas.microsoft.com/office/drawing/2014/main" id="{7045C577-6CAC-49F7-81A1-25C8645659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25755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82</xdr:row>
      <xdr:rowOff>95250</xdr:rowOff>
    </xdr:from>
    <xdr:to>
      <xdr:col>2</xdr:col>
      <xdr:colOff>1352550</xdr:colOff>
      <xdr:row>85</xdr:row>
      <xdr:rowOff>0</xdr:rowOff>
    </xdr:to>
    <xdr:pic>
      <xdr:nvPicPr>
        <xdr:cNvPr id="9" name="Picture 8" descr="Paraksts">
          <a:extLst>
            <a:ext uri="{FF2B5EF4-FFF2-40B4-BE49-F238E27FC236}">
              <a16:creationId xmlns="" xmlns:a16="http://schemas.microsoft.com/office/drawing/2014/main" id="{3605B077-ACE7-4FA5-8C9D-733855F89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43566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0" name="Text Box 2">
          <a:extLst>
            <a:ext uri="{FF2B5EF4-FFF2-40B4-BE49-F238E27FC236}">
              <a16:creationId xmlns="" xmlns:a16="http://schemas.microsoft.com/office/drawing/2014/main" id="{941FB8A1-AE00-408E-A781-5770295F98A7}"/>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1" name="Text Box 3">
          <a:extLst>
            <a:ext uri="{FF2B5EF4-FFF2-40B4-BE49-F238E27FC236}">
              <a16:creationId xmlns="" xmlns:a16="http://schemas.microsoft.com/office/drawing/2014/main" id="{800A27A3-8144-45AC-8EC1-4DB541FE6CB1}"/>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2" name="Text Box 4">
          <a:extLst>
            <a:ext uri="{FF2B5EF4-FFF2-40B4-BE49-F238E27FC236}">
              <a16:creationId xmlns="" xmlns:a16="http://schemas.microsoft.com/office/drawing/2014/main" id="{54F57551-71D9-4E1D-9396-CBBE201E56FA}"/>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3" name="Text Box 5">
          <a:extLst>
            <a:ext uri="{FF2B5EF4-FFF2-40B4-BE49-F238E27FC236}">
              <a16:creationId xmlns="" xmlns:a16="http://schemas.microsoft.com/office/drawing/2014/main" id="{D4A64D8C-1569-43D9-85CD-1CA314974E9F}"/>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4" name="Text Box 6">
          <a:extLst>
            <a:ext uri="{FF2B5EF4-FFF2-40B4-BE49-F238E27FC236}">
              <a16:creationId xmlns="" xmlns:a16="http://schemas.microsoft.com/office/drawing/2014/main" id="{C36A8E9D-5942-4518-A4E8-73F5A7E5DB41}"/>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5" name="Text Box 7">
          <a:extLst>
            <a:ext uri="{FF2B5EF4-FFF2-40B4-BE49-F238E27FC236}">
              <a16:creationId xmlns="" xmlns:a16="http://schemas.microsoft.com/office/drawing/2014/main" id="{5958BAC4-C563-42FE-AEE1-D7357F283BE8}"/>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6" name="Text Box 8">
          <a:extLst>
            <a:ext uri="{FF2B5EF4-FFF2-40B4-BE49-F238E27FC236}">
              <a16:creationId xmlns="" xmlns:a16="http://schemas.microsoft.com/office/drawing/2014/main" id="{66B569FD-BD10-4A0E-8C47-33A2DBCDD0FF}"/>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7" name="Text Box 9">
          <a:extLst>
            <a:ext uri="{FF2B5EF4-FFF2-40B4-BE49-F238E27FC236}">
              <a16:creationId xmlns="" xmlns:a16="http://schemas.microsoft.com/office/drawing/2014/main" id="{81AABFFD-0EFB-499F-B44E-849940FA4061}"/>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xdr:from>
      <xdr:col>2</xdr:col>
      <xdr:colOff>771525</xdr:colOff>
      <xdr:row>82</xdr:row>
      <xdr:rowOff>95250</xdr:rowOff>
    </xdr:from>
    <xdr:to>
      <xdr:col>2</xdr:col>
      <xdr:colOff>1352550</xdr:colOff>
      <xdr:row>85</xdr:row>
      <xdr:rowOff>0</xdr:rowOff>
    </xdr:to>
    <xdr:pic>
      <xdr:nvPicPr>
        <xdr:cNvPr id="18" name="Picture 17" descr="Paraksts">
          <a:extLst>
            <a:ext uri="{FF2B5EF4-FFF2-40B4-BE49-F238E27FC236}">
              <a16:creationId xmlns="" xmlns:a16="http://schemas.microsoft.com/office/drawing/2014/main" id="{1C6C37C9-931B-4C61-AD8A-4726286949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79</xdr:row>
      <xdr:rowOff>0</xdr:rowOff>
    </xdr:from>
    <xdr:to>
      <xdr:col>2</xdr:col>
      <xdr:colOff>76200</xdr:colOff>
      <xdr:row>80</xdr:row>
      <xdr:rowOff>38100</xdr:rowOff>
    </xdr:to>
    <xdr:sp macro="" textlink="">
      <xdr:nvSpPr>
        <xdr:cNvPr id="19" name="Text Box 2">
          <a:extLst>
            <a:ext uri="{FF2B5EF4-FFF2-40B4-BE49-F238E27FC236}">
              <a16:creationId xmlns="" xmlns:a16="http://schemas.microsoft.com/office/drawing/2014/main" id="{2DAA01A5-981B-4713-90D7-3AED1168D82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0" name="Text Box 3">
          <a:extLst>
            <a:ext uri="{FF2B5EF4-FFF2-40B4-BE49-F238E27FC236}">
              <a16:creationId xmlns="" xmlns:a16="http://schemas.microsoft.com/office/drawing/2014/main" id="{3B53FF32-A8BC-40AD-ADD8-5ADA2F8FA1D9}"/>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1" name="Text Box 4">
          <a:extLst>
            <a:ext uri="{FF2B5EF4-FFF2-40B4-BE49-F238E27FC236}">
              <a16:creationId xmlns="" xmlns:a16="http://schemas.microsoft.com/office/drawing/2014/main" id="{0868D3FB-EFE9-4386-8178-ADA9BA3F5E0C}"/>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2" name="Text Box 5">
          <a:extLst>
            <a:ext uri="{FF2B5EF4-FFF2-40B4-BE49-F238E27FC236}">
              <a16:creationId xmlns="" xmlns:a16="http://schemas.microsoft.com/office/drawing/2014/main" id="{1B70DC10-BFBB-4608-BB82-88BA498DE4B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3" name="Text Box 6">
          <a:extLst>
            <a:ext uri="{FF2B5EF4-FFF2-40B4-BE49-F238E27FC236}">
              <a16:creationId xmlns="" xmlns:a16="http://schemas.microsoft.com/office/drawing/2014/main" id="{6105F995-E2F8-46EF-8180-04EB57DC967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4" name="Text Box 7">
          <a:extLst>
            <a:ext uri="{FF2B5EF4-FFF2-40B4-BE49-F238E27FC236}">
              <a16:creationId xmlns="" xmlns:a16="http://schemas.microsoft.com/office/drawing/2014/main" id="{4F9DB057-97CF-449D-B967-E24681467DEA}"/>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5" name="Text Box 8">
          <a:extLst>
            <a:ext uri="{FF2B5EF4-FFF2-40B4-BE49-F238E27FC236}">
              <a16:creationId xmlns="" xmlns:a16="http://schemas.microsoft.com/office/drawing/2014/main" id="{6890A5DB-CDA3-4B94-B134-B63AD5E90E54}"/>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6" name="Text Box 9">
          <a:extLst>
            <a:ext uri="{FF2B5EF4-FFF2-40B4-BE49-F238E27FC236}">
              <a16:creationId xmlns="" xmlns:a16="http://schemas.microsoft.com/office/drawing/2014/main" id="{F96EC54C-339A-4127-8D83-DDB50B16C13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82</xdr:row>
      <xdr:rowOff>95250</xdr:rowOff>
    </xdr:from>
    <xdr:to>
      <xdr:col>2</xdr:col>
      <xdr:colOff>1352550</xdr:colOff>
      <xdr:row>85</xdr:row>
      <xdr:rowOff>0</xdr:rowOff>
    </xdr:to>
    <xdr:pic>
      <xdr:nvPicPr>
        <xdr:cNvPr id="27" name="Picture 26" descr="Paraksts">
          <a:extLst>
            <a:ext uri="{FF2B5EF4-FFF2-40B4-BE49-F238E27FC236}">
              <a16:creationId xmlns="" xmlns:a16="http://schemas.microsoft.com/office/drawing/2014/main" id="{EDD562EF-8CA0-4282-9BA4-517C46BDD7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79</xdr:row>
      <xdr:rowOff>0</xdr:rowOff>
    </xdr:from>
    <xdr:to>
      <xdr:col>2</xdr:col>
      <xdr:colOff>76200</xdr:colOff>
      <xdr:row>80</xdr:row>
      <xdr:rowOff>38099</xdr:rowOff>
    </xdr:to>
    <xdr:sp macro="" textlink="">
      <xdr:nvSpPr>
        <xdr:cNvPr id="28" name="Text Box 2">
          <a:extLst>
            <a:ext uri="{FF2B5EF4-FFF2-40B4-BE49-F238E27FC236}">
              <a16:creationId xmlns="" xmlns:a16="http://schemas.microsoft.com/office/drawing/2014/main" id="{B57BC224-3185-4475-9AA0-D343A75BE43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29" name="Text Box 3">
          <a:extLst>
            <a:ext uri="{FF2B5EF4-FFF2-40B4-BE49-F238E27FC236}">
              <a16:creationId xmlns="" xmlns:a16="http://schemas.microsoft.com/office/drawing/2014/main" id="{507F9A9E-809E-46E8-AEE6-4D1BB48B374D}"/>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0" name="Text Box 4">
          <a:extLst>
            <a:ext uri="{FF2B5EF4-FFF2-40B4-BE49-F238E27FC236}">
              <a16:creationId xmlns="" xmlns:a16="http://schemas.microsoft.com/office/drawing/2014/main" id="{EF5FE6BC-EA12-4658-A68D-DDE2B2573E47}"/>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1" name="Text Box 5">
          <a:extLst>
            <a:ext uri="{FF2B5EF4-FFF2-40B4-BE49-F238E27FC236}">
              <a16:creationId xmlns="" xmlns:a16="http://schemas.microsoft.com/office/drawing/2014/main" id="{5D6714BF-736F-49AA-B1B8-11247CE78346}"/>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2" name="Text Box 6">
          <a:extLst>
            <a:ext uri="{FF2B5EF4-FFF2-40B4-BE49-F238E27FC236}">
              <a16:creationId xmlns="" xmlns:a16="http://schemas.microsoft.com/office/drawing/2014/main" id="{13488ABE-2357-47FF-A2E0-9BE868D6767D}"/>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3" name="Text Box 7">
          <a:extLst>
            <a:ext uri="{FF2B5EF4-FFF2-40B4-BE49-F238E27FC236}">
              <a16:creationId xmlns="" xmlns:a16="http://schemas.microsoft.com/office/drawing/2014/main" id="{2CE03836-7156-4AB7-B385-B434BE04FF13}"/>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4" name="Text Box 8">
          <a:extLst>
            <a:ext uri="{FF2B5EF4-FFF2-40B4-BE49-F238E27FC236}">
              <a16:creationId xmlns="" xmlns:a16="http://schemas.microsoft.com/office/drawing/2014/main" id="{E282DF72-86BA-4B71-87A5-33C261CF661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5" name="Text Box 9">
          <a:extLst>
            <a:ext uri="{FF2B5EF4-FFF2-40B4-BE49-F238E27FC236}">
              <a16:creationId xmlns="" xmlns:a16="http://schemas.microsoft.com/office/drawing/2014/main" id="{EF31AF0C-904A-4BAF-A2B7-C1767A219D0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82</xdr:row>
      <xdr:rowOff>95250</xdr:rowOff>
    </xdr:from>
    <xdr:to>
      <xdr:col>2</xdr:col>
      <xdr:colOff>1352550</xdr:colOff>
      <xdr:row>85</xdr:row>
      <xdr:rowOff>0</xdr:rowOff>
    </xdr:to>
    <xdr:pic>
      <xdr:nvPicPr>
        <xdr:cNvPr id="36" name="Picture 35" descr="Paraksts">
          <a:extLst>
            <a:ext uri="{FF2B5EF4-FFF2-40B4-BE49-F238E27FC236}">
              <a16:creationId xmlns="" xmlns:a16="http://schemas.microsoft.com/office/drawing/2014/main" id="{A615A7C7-523B-4E3D-8422-2009648825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79</xdr:row>
      <xdr:rowOff>0</xdr:rowOff>
    </xdr:from>
    <xdr:to>
      <xdr:col>2</xdr:col>
      <xdr:colOff>76200</xdr:colOff>
      <xdr:row>80</xdr:row>
      <xdr:rowOff>38101</xdr:rowOff>
    </xdr:to>
    <xdr:sp macro="" textlink="">
      <xdr:nvSpPr>
        <xdr:cNvPr id="37" name="Text Box 2">
          <a:extLst>
            <a:ext uri="{FF2B5EF4-FFF2-40B4-BE49-F238E27FC236}">
              <a16:creationId xmlns="" xmlns:a16="http://schemas.microsoft.com/office/drawing/2014/main" id="{E621CB5E-BE0D-445F-8946-50C0D014815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38" name="Text Box 3">
          <a:extLst>
            <a:ext uri="{FF2B5EF4-FFF2-40B4-BE49-F238E27FC236}">
              <a16:creationId xmlns="" xmlns:a16="http://schemas.microsoft.com/office/drawing/2014/main" id="{7C87C854-28D6-48B4-A9C8-48A24B0B02B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39" name="Text Box 4">
          <a:extLst>
            <a:ext uri="{FF2B5EF4-FFF2-40B4-BE49-F238E27FC236}">
              <a16:creationId xmlns="" xmlns:a16="http://schemas.microsoft.com/office/drawing/2014/main" id="{5CABB275-79A3-42D2-AC8F-62CC98398AB7}"/>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0" name="Text Box 5">
          <a:extLst>
            <a:ext uri="{FF2B5EF4-FFF2-40B4-BE49-F238E27FC236}">
              <a16:creationId xmlns="" xmlns:a16="http://schemas.microsoft.com/office/drawing/2014/main" id="{F1ECDEA8-BCFB-4463-9188-8B3CA5C02F6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1" name="Text Box 6">
          <a:extLst>
            <a:ext uri="{FF2B5EF4-FFF2-40B4-BE49-F238E27FC236}">
              <a16:creationId xmlns="" xmlns:a16="http://schemas.microsoft.com/office/drawing/2014/main" id="{761791D2-8259-4328-BFEC-27505CBF9E06}"/>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2" name="Text Box 7">
          <a:extLst>
            <a:ext uri="{FF2B5EF4-FFF2-40B4-BE49-F238E27FC236}">
              <a16:creationId xmlns="" xmlns:a16="http://schemas.microsoft.com/office/drawing/2014/main" id="{4B7764FE-E2A0-4011-B1E3-C2053E73D2A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3" name="Text Box 8">
          <a:extLst>
            <a:ext uri="{FF2B5EF4-FFF2-40B4-BE49-F238E27FC236}">
              <a16:creationId xmlns="" xmlns:a16="http://schemas.microsoft.com/office/drawing/2014/main" id="{FC318126-82E1-4BB9-9285-1A99514FEAC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4" name="Text Box 9">
          <a:extLst>
            <a:ext uri="{FF2B5EF4-FFF2-40B4-BE49-F238E27FC236}">
              <a16:creationId xmlns="" xmlns:a16="http://schemas.microsoft.com/office/drawing/2014/main" id="{865218C4-4DC9-4954-9128-2A8FB418589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37"/>
  <sheetViews>
    <sheetView zoomScaleNormal="100" zoomScaleSheetLayoutView="100" workbookViewId="0">
      <selection activeCell="H6" sqref="H6"/>
    </sheetView>
  </sheetViews>
  <sheetFormatPr defaultRowHeight="12.75" x14ac:dyDescent="0.2"/>
  <cols>
    <col min="1" max="1" width="4.140625" style="3" customWidth="1"/>
    <col min="2" max="2" width="10" style="3" customWidth="1"/>
    <col min="3" max="3" width="39.85546875" style="1" customWidth="1"/>
    <col min="4" max="4" width="15.85546875" style="2" customWidth="1"/>
    <col min="5" max="5" width="15.28515625" style="3" customWidth="1"/>
    <col min="6" max="6" width="15.7109375" style="4" customWidth="1"/>
    <col min="7" max="7" width="14.28515625" style="5" customWidth="1"/>
    <col min="8" max="8" width="12" style="5" customWidth="1"/>
    <col min="9" max="9" width="9.140625" style="6"/>
    <col min="10" max="10" width="16.140625" style="6" customWidth="1"/>
    <col min="11" max="16384" width="9.140625" style="6"/>
  </cols>
  <sheetData>
    <row r="1" spans="1:17" ht="16.5" customHeight="1" x14ac:dyDescent="0.2">
      <c r="A1" s="240" t="s">
        <v>302</v>
      </c>
      <c r="B1" s="240"/>
      <c r="C1" s="240"/>
      <c r="D1" s="240"/>
      <c r="E1" s="240"/>
      <c r="F1" s="240"/>
      <c r="G1" s="240"/>
      <c r="H1" s="240"/>
    </row>
    <row r="2" spans="1:17" ht="6.75" customHeight="1" x14ac:dyDescent="0.2">
      <c r="D2" s="62"/>
      <c r="E2" s="63"/>
      <c r="F2" s="63"/>
      <c r="G2" s="63"/>
      <c r="H2" s="61"/>
    </row>
    <row r="3" spans="1:17" ht="15" customHeight="1" x14ac:dyDescent="0.2">
      <c r="A3" s="250" t="s">
        <v>299</v>
      </c>
      <c r="B3" s="250"/>
      <c r="C3" s="250"/>
      <c r="D3" s="250"/>
      <c r="E3" s="250"/>
      <c r="F3" s="250"/>
      <c r="G3" s="250"/>
      <c r="H3" s="250"/>
    </row>
    <row r="4" spans="1:17" ht="14.25" customHeight="1" x14ac:dyDescent="0.2">
      <c r="D4" s="251" t="s">
        <v>25</v>
      </c>
      <c r="E4" s="251"/>
      <c r="F4" s="251"/>
      <c r="G4" s="251"/>
      <c r="H4" s="251"/>
    </row>
    <row r="6" spans="1:17" s="47" customFormat="1" ht="18" customHeight="1" x14ac:dyDescent="0.2">
      <c r="A6" s="113" t="s">
        <v>34</v>
      </c>
      <c r="B6" s="96"/>
      <c r="C6" s="96"/>
      <c r="D6" s="96"/>
      <c r="E6" s="96"/>
      <c r="F6" s="96"/>
      <c r="G6" s="96"/>
      <c r="H6" s="96"/>
      <c r="I6" s="96"/>
      <c r="J6" s="96"/>
      <c r="K6" s="96"/>
      <c r="L6" s="96"/>
      <c r="M6" s="96"/>
      <c r="N6" s="96"/>
      <c r="O6" s="96"/>
      <c r="P6" s="48"/>
      <c r="Q6" s="49"/>
    </row>
    <row r="7" spans="1:17" s="47" customFormat="1" ht="14.25" x14ac:dyDescent="0.2">
      <c r="A7" s="113" t="s">
        <v>35</v>
      </c>
      <c r="B7" s="96"/>
      <c r="C7" s="96"/>
      <c r="D7" s="96"/>
      <c r="E7" s="96"/>
      <c r="F7" s="96"/>
      <c r="G7" s="96"/>
      <c r="H7" s="96"/>
      <c r="I7" s="96"/>
      <c r="J7" s="96"/>
      <c r="K7" s="96"/>
      <c r="L7" s="96"/>
      <c r="M7" s="96"/>
      <c r="N7" s="96"/>
      <c r="O7" s="96"/>
      <c r="P7" s="48"/>
      <c r="Q7" s="49"/>
    </row>
    <row r="8" spans="1:17" ht="18" customHeight="1" x14ac:dyDescent="0.2">
      <c r="A8" s="50" t="s">
        <v>262</v>
      </c>
      <c r="B8" s="59"/>
      <c r="C8" s="21"/>
      <c r="D8" s="21"/>
      <c r="E8" s="22"/>
      <c r="F8" s="23"/>
      <c r="G8" s="23"/>
      <c r="H8" s="23"/>
      <c r="I8" s="23"/>
      <c r="J8" s="23"/>
      <c r="K8" s="23"/>
      <c r="L8" s="23"/>
      <c r="M8" s="23"/>
      <c r="N8" s="24"/>
      <c r="P8" s="26"/>
      <c r="Q8" s="26"/>
    </row>
    <row r="9" spans="1:17" ht="14.25" x14ac:dyDescent="0.2">
      <c r="A9" s="7"/>
      <c r="B9" s="7"/>
      <c r="C9" s="252" t="s">
        <v>28</v>
      </c>
      <c r="D9" s="252"/>
      <c r="E9" s="64"/>
      <c r="F9" s="65"/>
    </row>
    <row r="10" spans="1:17" ht="14.25" x14ac:dyDescent="0.2">
      <c r="A10" s="7"/>
      <c r="B10" s="7"/>
      <c r="C10" s="252" t="s">
        <v>7</v>
      </c>
      <c r="D10" s="252"/>
      <c r="E10" s="75"/>
      <c r="F10" s="65"/>
    </row>
    <row r="11" spans="1:17" ht="20.25" customHeight="1" x14ac:dyDescent="0.2">
      <c r="A11" s="242" t="s">
        <v>0</v>
      </c>
      <c r="B11" s="248" t="s">
        <v>8</v>
      </c>
      <c r="C11" s="246" t="s">
        <v>16</v>
      </c>
      <c r="D11" s="244" t="s">
        <v>26</v>
      </c>
      <c r="E11" s="241" t="s">
        <v>9</v>
      </c>
      <c r="F11" s="241"/>
      <c r="G11" s="241"/>
      <c r="H11" s="253" t="s">
        <v>5</v>
      </c>
    </row>
    <row r="12" spans="1:17" ht="63.75" customHeight="1" x14ac:dyDescent="0.2">
      <c r="A12" s="243"/>
      <c r="B12" s="249"/>
      <c r="C12" s="247"/>
      <c r="D12" s="245"/>
      <c r="E12" s="37" t="s">
        <v>27</v>
      </c>
      <c r="F12" s="37" t="s">
        <v>21</v>
      </c>
      <c r="G12" s="37" t="s">
        <v>19</v>
      </c>
      <c r="H12" s="254"/>
    </row>
    <row r="13" spans="1:17" x14ac:dyDescent="0.2">
      <c r="A13" s="14"/>
      <c r="B13" s="13"/>
      <c r="C13" s="28"/>
      <c r="D13" s="16"/>
      <c r="E13" s="12"/>
      <c r="F13" s="17"/>
      <c r="G13" s="18"/>
      <c r="H13" s="19"/>
    </row>
    <row r="14" spans="1:17" s="46" customFormat="1" x14ac:dyDescent="0.2">
      <c r="A14" s="38">
        <v>1</v>
      </c>
      <c r="B14" s="39" t="s">
        <v>14</v>
      </c>
      <c r="C14" s="40" t="s">
        <v>70</v>
      </c>
      <c r="D14" s="41"/>
      <c r="E14" s="42"/>
      <c r="F14" s="43"/>
      <c r="G14" s="42"/>
      <c r="H14" s="44"/>
      <c r="I14" s="45"/>
      <c r="J14" s="71"/>
      <c r="K14" s="45"/>
    </row>
    <row r="15" spans="1:17" s="46" customFormat="1" x14ac:dyDescent="0.2">
      <c r="A15" s="114">
        <v>2</v>
      </c>
      <c r="B15" s="39" t="s">
        <v>102</v>
      </c>
      <c r="C15" s="40" t="s">
        <v>99</v>
      </c>
      <c r="D15" s="116"/>
      <c r="E15" s="117"/>
      <c r="F15" s="118"/>
      <c r="G15" s="117"/>
      <c r="H15" s="119"/>
      <c r="I15" s="45"/>
      <c r="J15" s="71"/>
      <c r="K15" s="45"/>
    </row>
    <row r="16" spans="1:17" s="46" customFormat="1" ht="14.25" customHeight="1" x14ac:dyDescent="0.2">
      <c r="A16" s="38">
        <v>3</v>
      </c>
      <c r="B16" s="39" t="s">
        <v>103</v>
      </c>
      <c r="C16" s="115" t="s">
        <v>114</v>
      </c>
      <c r="D16" s="116"/>
      <c r="E16" s="117"/>
      <c r="F16" s="118"/>
      <c r="G16" s="117"/>
      <c r="H16" s="119"/>
      <c r="I16" s="45"/>
      <c r="J16" s="71"/>
      <c r="K16" s="45"/>
    </row>
    <row r="17" spans="1:11" s="46" customFormat="1" ht="17.25" customHeight="1" x14ac:dyDescent="0.2">
      <c r="A17" s="114">
        <v>4</v>
      </c>
      <c r="B17" s="39" t="s">
        <v>104</v>
      </c>
      <c r="C17" s="115" t="s">
        <v>135</v>
      </c>
      <c r="D17" s="116"/>
      <c r="E17" s="117"/>
      <c r="F17" s="118"/>
      <c r="G17" s="117"/>
      <c r="H17" s="119"/>
      <c r="I17" s="45"/>
      <c r="J17" s="71"/>
      <c r="K17" s="45"/>
    </row>
    <row r="18" spans="1:11" s="46" customFormat="1" ht="29.25" customHeight="1" x14ac:dyDescent="0.2">
      <c r="A18" s="38">
        <v>5</v>
      </c>
      <c r="B18" s="39" t="s">
        <v>105</v>
      </c>
      <c r="C18" s="115" t="s">
        <v>136</v>
      </c>
      <c r="D18" s="116"/>
      <c r="E18" s="117"/>
      <c r="F18" s="118"/>
      <c r="G18" s="117"/>
      <c r="H18" s="119"/>
      <c r="I18" s="45"/>
      <c r="J18" s="71"/>
      <c r="K18" s="45"/>
    </row>
    <row r="19" spans="1:11" s="46" customFormat="1" x14ac:dyDescent="0.2">
      <c r="A19" s="114">
        <v>6</v>
      </c>
      <c r="B19" s="39" t="s">
        <v>106</v>
      </c>
      <c r="C19" s="115" t="s">
        <v>169</v>
      </c>
      <c r="D19" s="116"/>
      <c r="E19" s="117"/>
      <c r="F19" s="118"/>
      <c r="G19" s="117"/>
      <c r="H19" s="119"/>
      <c r="I19" s="45"/>
      <c r="J19" s="71"/>
      <c r="K19" s="45"/>
    </row>
    <row r="20" spans="1:11" s="46" customFormat="1" x14ac:dyDescent="0.2">
      <c r="A20" s="38">
        <v>7</v>
      </c>
      <c r="B20" s="39" t="s">
        <v>107</v>
      </c>
      <c r="C20" s="115" t="s">
        <v>184</v>
      </c>
      <c r="D20" s="116"/>
      <c r="E20" s="117"/>
      <c r="F20" s="118"/>
      <c r="G20" s="117"/>
      <c r="H20" s="119"/>
      <c r="I20" s="45"/>
      <c r="J20" s="71"/>
      <c r="K20" s="45"/>
    </row>
    <row r="21" spans="1:11" s="46" customFormat="1" ht="24" customHeight="1" x14ac:dyDescent="0.2">
      <c r="A21" s="114">
        <v>8</v>
      </c>
      <c r="B21" s="39" t="s">
        <v>168</v>
      </c>
      <c r="C21" s="115" t="s">
        <v>248</v>
      </c>
      <c r="D21" s="116"/>
      <c r="E21" s="117"/>
      <c r="F21" s="118"/>
      <c r="G21" s="117"/>
      <c r="H21" s="119"/>
      <c r="I21" s="45"/>
      <c r="J21" s="71"/>
      <c r="K21" s="45"/>
    </row>
    <row r="22" spans="1:11" s="46" customFormat="1" ht="15" customHeight="1" x14ac:dyDescent="0.2">
      <c r="A22" s="38">
        <v>9</v>
      </c>
      <c r="B22" s="39" t="s">
        <v>170</v>
      </c>
      <c r="C22" s="115" t="s">
        <v>214</v>
      </c>
      <c r="D22" s="116"/>
      <c r="E22" s="117"/>
      <c r="F22" s="118"/>
      <c r="G22" s="117"/>
      <c r="H22" s="119"/>
      <c r="I22" s="45"/>
      <c r="J22" s="71"/>
      <c r="K22" s="45"/>
    </row>
    <row r="23" spans="1:11" s="46" customFormat="1" x14ac:dyDescent="0.2">
      <c r="A23" s="114">
        <v>10</v>
      </c>
      <c r="B23" s="39" t="s">
        <v>185</v>
      </c>
      <c r="C23" s="115" t="s">
        <v>215</v>
      </c>
      <c r="D23" s="116"/>
      <c r="E23" s="117"/>
      <c r="F23" s="118"/>
      <c r="G23" s="117"/>
      <c r="H23" s="119"/>
      <c r="I23" s="45"/>
      <c r="J23" s="71"/>
      <c r="K23" s="45"/>
    </row>
    <row r="24" spans="1:11" x14ac:dyDescent="0.2">
      <c r="A24" s="8"/>
      <c r="B24" s="9"/>
      <c r="C24" s="15"/>
      <c r="D24" s="30"/>
      <c r="E24" s="31"/>
      <c r="F24" s="32"/>
      <c r="G24" s="31"/>
      <c r="H24" s="33"/>
      <c r="I24" s="29"/>
      <c r="J24" s="71"/>
      <c r="K24" s="45"/>
    </row>
    <row r="25" spans="1:11" s="20" customFormat="1" x14ac:dyDescent="0.2">
      <c r="A25" s="66"/>
      <c r="B25" s="66"/>
      <c r="C25" s="67" t="s">
        <v>10</v>
      </c>
      <c r="D25" s="68"/>
      <c r="E25" s="69"/>
      <c r="F25" s="69"/>
      <c r="G25" s="69"/>
      <c r="H25" s="70"/>
      <c r="I25" s="71"/>
      <c r="J25" s="71"/>
      <c r="K25" s="45"/>
    </row>
    <row r="26" spans="1:11" x14ac:dyDescent="0.2">
      <c r="C26" s="10" t="s">
        <v>266</v>
      </c>
      <c r="D26" s="34"/>
      <c r="E26" s="35"/>
      <c r="F26" s="36"/>
      <c r="G26" s="36"/>
      <c r="H26" s="36"/>
      <c r="I26" s="29"/>
    </row>
    <row r="27" spans="1:11" x14ac:dyDescent="0.2">
      <c r="C27" s="72" t="s">
        <v>12</v>
      </c>
      <c r="D27" s="98"/>
      <c r="E27" s="35"/>
      <c r="F27" s="36"/>
      <c r="G27" s="36"/>
      <c r="H27" s="36"/>
      <c r="I27" s="29"/>
    </row>
    <row r="28" spans="1:11" x14ac:dyDescent="0.2">
      <c r="C28" s="10" t="s">
        <v>267</v>
      </c>
      <c r="D28" s="34"/>
      <c r="E28" s="35"/>
      <c r="F28" s="36"/>
      <c r="G28" s="36"/>
      <c r="H28" s="36"/>
      <c r="I28" s="29"/>
    </row>
    <row r="29" spans="1:11" x14ac:dyDescent="0.2">
      <c r="C29" s="11" t="s">
        <v>11</v>
      </c>
      <c r="D29" s="73"/>
      <c r="E29" s="35"/>
      <c r="F29" s="36"/>
      <c r="G29" s="36"/>
      <c r="H29" s="36"/>
      <c r="I29" s="29"/>
    </row>
    <row r="31" spans="1:11" ht="12.75" customHeight="1" x14ac:dyDescent="0.2">
      <c r="A31" s="236" t="s">
        <v>295</v>
      </c>
      <c r="B31" s="236"/>
      <c r="C31" s="236"/>
      <c r="D31" s="237"/>
      <c r="E31" s="237"/>
      <c r="F31" s="237"/>
      <c r="G31" s="237"/>
    </row>
    <row r="32" spans="1:11" ht="12.75" customHeight="1" x14ac:dyDescent="0.2">
      <c r="A32" s="215"/>
      <c r="B32" s="215"/>
      <c r="C32" s="238" t="s">
        <v>24</v>
      </c>
      <c r="D32" s="237"/>
      <c r="E32" s="237"/>
      <c r="F32" s="237"/>
      <c r="G32" s="239"/>
    </row>
    <row r="33" spans="1:7" x14ac:dyDescent="0.2">
      <c r="A33" s="235" t="s">
        <v>296</v>
      </c>
      <c r="B33" s="235"/>
      <c r="C33" s="97" t="s">
        <v>297</v>
      </c>
      <c r="D33" s="218"/>
      <c r="E33" s="215"/>
      <c r="F33" s="217"/>
      <c r="G33" s="217"/>
    </row>
    <row r="34" spans="1:7" x14ac:dyDescent="0.2">
      <c r="A34" s="221"/>
      <c r="B34" s="140"/>
      <c r="C34" s="219"/>
      <c r="D34" s="218"/>
      <c r="E34" s="215"/>
      <c r="F34" s="217"/>
      <c r="G34" s="217"/>
    </row>
    <row r="35" spans="1:7" ht="12.75" customHeight="1" x14ac:dyDescent="0.2">
      <c r="A35" s="236" t="s">
        <v>298</v>
      </c>
      <c r="B35" s="236"/>
      <c r="C35" s="236"/>
      <c r="D35" s="237"/>
      <c r="E35" s="237"/>
      <c r="F35" s="237"/>
      <c r="G35" s="237"/>
    </row>
    <row r="36" spans="1:7" x14ac:dyDescent="0.2">
      <c r="A36" s="215"/>
      <c r="B36" s="215"/>
      <c r="C36" s="238" t="s">
        <v>24</v>
      </c>
      <c r="D36" s="237"/>
      <c r="E36" s="237"/>
      <c r="F36" s="237"/>
      <c r="G36" s="239"/>
    </row>
    <row r="37" spans="1:7" x14ac:dyDescent="0.2">
      <c r="A37" s="235" t="s">
        <v>296</v>
      </c>
      <c r="B37" s="235"/>
      <c r="C37" s="227"/>
      <c r="D37" s="218"/>
      <c r="E37" s="215"/>
      <c r="F37" s="217"/>
      <c r="G37" s="217"/>
    </row>
  </sheetData>
  <mergeCells count="17">
    <mergeCell ref="A1:H1"/>
    <mergeCell ref="E11:G11"/>
    <mergeCell ref="A11:A12"/>
    <mergeCell ref="D11:D12"/>
    <mergeCell ref="C11:C12"/>
    <mergeCell ref="B11:B12"/>
    <mergeCell ref="A3:H3"/>
    <mergeCell ref="D4:H4"/>
    <mergeCell ref="C9:D9"/>
    <mergeCell ref="C10:D10"/>
    <mergeCell ref="H11:H12"/>
    <mergeCell ref="A33:B33"/>
    <mergeCell ref="A31:G31"/>
    <mergeCell ref="A35:G35"/>
    <mergeCell ref="C36:G36"/>
    <mergeCell ref="A37:B37"/>
    <mergeCell ref="C32:G32"/>
  </mergeCells>
  <phoneticPr fontId="1" type="noConversion"/>
  <pageMargins left="0.74803149606299213" right="0.74803149606299213" top="0.86614173228346458" bottom="0.59055118110236227" header="0.51181102362204722" footer="0.51181102362204722"/>
  <pageSetup paperSize="9" scale="85" orientation="landscape" horizontalDpi="4294967292" verticalDpi="360" r:id="rId1"/>
  <headerFooter alignWithMargins="0">
    <oddHeader>&amp;RFinanšu piedāvājuma kanalizācijas tīklu daļa</oddHeader>
    <oddFooter>&amp;C&amp;8&amp;P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topLeftCell="A5" zoomScale="106" zoomScaleNormal="100" zoomScaleSheetLayoutView="106" workbookViewId="0">
      <selection activeCell="K15" sqref="J15:K15"/>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7.425781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6384" width="9.140625" style="6"/>
  </cols>
  <sheetData>
    <row r="1" spans="1:17" s="47" customFormat="1" ht="15" x14ac:dyDescent="0.2">
      <c r="A1" s="51"/>
      <c r="B1" s="257" t="s">
        <v>171</v>
      </c>
      <c r="C1" s="257"/>
      <c r="D1" s="257"/>
      <c r="E1" s="257"/>
      <c r="F1" s="257"/>
      <c r="G1" s="257"/>
      <c r="H1" s="257"/>
      <c r="I1" s="257"/>
      <c r="J1" s="257"/>
      <c r="K1" s="53"/>
      <c r="L1" s="53"/>
      <c r="M1" s="53"/>
      <c r="P1" s="48"/>
      <c r="Q1" s="49"/>
    </row>
    <row r="2" spans="1:17" s="47" customFormat="1" ht="15" x14ac:dyDescent="0.2">
      <c r="A2" s="270" t="s">
        <v>214</v>
      </c>
      <c r="B2" s="270"/>
      <c r="C2" s="270"/>
      <c r="D2" s="270"/>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65" t="s">
        <v>32</v>
      </c>
      <c r="B4" s="265"/>
      <c r="C4" s="265"/>
      <c r="D4" s="265"/>
      <c r="E4" s="265"/>
      <c r="F4" s="265"/>
      <c r="G4" s="265"/>
      <c r="H4" s="265"/>
      <c r="I4" s="265"/>
      <c r="J4" s="265"/>
      <c r="K4" s="265"/>
      <c r="L4" s="265"/>
      <c r="M4" s="265"/>
      <c r="N4" s="265"/>
      <c r="O4" s="265"/>
      <c r="P4" s="48"/>
      <c r="Q4" s="49"/>
    </row>
    <row r="5" spans="1:17" s="47" customFormat="1" ht="18.75" customHeight="1" x14ac:dyDescent="0.2">
      <c r="A5" s="265" t="s">
        <v>33</v>
      </c>
      <c r="B5" s="265"/>
      <c r="C5" s="265"/>
      <c r="D5" s="265"/>
      <c r="E5" s="265"/>
      <c r="F5" s="265"/>
      <c r="G5" s="265"/>
      <c r="H5" s="265"/>
      <c r="I5" s="265"/>
      <c r="J5" s="265"/>
      <c r="K5" s="265"/>
      <c r="L5" s="265"/>
      <c r="M5" s="265"/>
      <c r="N5" s="265"/>
      <c r="O5" s="265"/>
      <c r="P5" s="48"/>
      <c r="Q5" s="49"/>
    </row>
    <row r="6" spans="1:17" ht="18" customHeight="1" x14ac:dyDescent="0.2">
      <c r="A6" s="50" t="s">
        <v>276</v>
      </c>
      <c r="B6" s="59"/>
      <c r="C6" s="51"/>
      <c r="E6" s="52"/>
      <c r="F6" s="53"/>
      <c r="N6" s="47"/>
      <c r="P6" s="26"/>
      <c r="Q6" s="26"/>
    </row>
    <row r="7" spans="1:17" ht="40.5" customHeight="1" x14ac:dyDescent="0.2">
      <c r="A7" s="265" t="s">
        <v>301</v>
      </c>
      <c r="B7" s="265"/>
      <c r="C7" s="265"/>
      <c r="D7" s="265"/>
      <c r="E7" s="265"/>
      <c r="F7" s="265"/>
      <c r="G7" s="265"/>
      <c r="H7" s="265"/>
      <c r="I7" s="265"/>
      <c r="J7" s="269" t="s">
        <v>30</v>
      </c>
      <c r="K7" s="269"/>
      <c r="L7" s="269"/>
      <c r="M7" s="269"/>
      <c r="N7" s="269"/>
      <c r="O7" s="99"/>
    </row>
    <row r="8" spans="1:17" ht="14.25" x14ac:dyDescent="0.2">
      <c r="A8" s="50"/>
      <c r="K8" s="50"/>
    </row>
    <row r="9" spans="1:17" s="47" customFormat="1" ht="20.25" customHeight="1" x14ac:dyDescent="0.2">
      <c r="A9" s="261" t="s">
        <v>0</v>
      </c>
      <c r="B9" s="266" t="s">
        <v>15</v>
      </c>
      <c r="C9" s="263" t="s">
        <v>1</v>
      </c>
      <c r="D9" s="261" t="s">
        <v>2</v>
      </c>
      <c r="E9" s="259" t="s">
        <v>3</v>
      </c>
      <c r="F9" s="259"/>
      <c r="G9" s="259"/>
      <c r="H9" s="259"/>
      <c r="I9" s="259"/>
      <c r="J9" s="260"/>
      <c r="K9" s="258" t="s">
        <v>6</v>
      </c>
      <c r="L9" s="259"/>
      <c r="M9" s="259"/>
      <c r="N9" s="259"/>
      <c r="O9" s="260"/>
      <c r="P9" s="54"/>
    </row>
    <row r="10" spans="1:17" s="47" customFormat="1"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x14ac:dyDescent="0.2">
      <c r="A13" s="142"/>
      <c r="B13" s="143" t="s">
        <v>205</v>
      </c>
      <c r="C13" s="136"/>
      <c r="D13" s="144"/>
      <c r="E13" s="58"/>
      <c r="F13" s="74"/>
      <c r="G13" s="74"/>
      <c r="H13" s="74"/>
      <c r="I13" s="81"/>
      <c r="J13" s="74"/>
      <c r="K13" s="74"/>
      <c r="L13" s="74"/>
      <c r="M13" s="74"/>
      <c r="N13" s="74"/>
      <c r="O13" s="74"/>
    </row>
    <row r="14" spans="1:17" s="92" customFormat="1" ht="39.75" customHeight="1" x14ac:dyDescent="0.2">
      <c r="A14" s="145">
        <v>1</v>
      </c>
      <c r="B14" s="146" t="s">
        <v>40</v>
      </c>
      <c r="C14" s="147" t="s">
        <v>108</v>
      </c>
      <c r="D14" s="147">
        <v>30</v>
      </c>
      <c r="E14" s="58"/>
      <c r="F14" s="74"/>
      <c r="G14" s="81"/>
      <c r="H14" s="74"/>
      <c r="I14" s="81"/>
      <c r="J14" s="128"/>
      <c r="K14" s="81"/>
      <c r="L14" s="74"/>
      <c r="M14" s="74"/>
      <c r="N14" s="74"/>
      <c r="O14" s="74"/>
    </row>
    <row r="15" spans="1:17" s="27" customFormat="1" ht="24" x14ac:dyDescent="0.2">
      <c r="A15" s="145">
        <f>A14+1</f>
        <v>2</v>
      </c>
      <c r="B15" s="146" t="s">
        <v>206</v>
      </c>
      <c r="C15" s="148" t="s">
        <v>113</v>
      </c>
      <c r="D15" s="149">
        <v>3</v>
      </c>
      <c r="E15" s="58"/>
      <c r="F15" s="74"/>
      <c r="G15" s="81"/>
      <c r="H15" s="74"/>
      <c r="I15" s="81"/>
      <c r="J15" s="128"/>
      <c r="K15" s="81"/>
      <c r="L15" s="74"/>
      <c r="M15" s="74"/>
      <c r="N15" s="74"/>
      <c r="O15" s="74"/>
    </row>
    <row r="16" spans="1:17" s="27" customFormat="1" ht="24" x14ac:dyDescent="0.2">
      <c r="A16" s="145">
        <f>A15+1</f>
        <v>3</v>
      </c>
      <c r="B16" s="150" t="s">
        <v>207</v>
      </c>
      <c r="C16" s="136" t="s">
        <v>108</v>
      </c>
      <c r="D16" s="149">
        <v>18</v>
      </c>
      <c r="E16" s="58"/>
      <c r="F16" s="74"/>
      <c r="G16" s="81"/>
      <c r="H16" s="74"/>
      <c r="I16" s="81"/>
      <c r="J16" s="128"/>
      <c r="K16" s="81"/>
      <c r="L16" s="74"/>
      <c r="M16" s="74"/>
      <c r="N16" s="74"/>
      <c r="O16" s="74"/>
    </row>
    <row r="17" spans="1:15" s="27" customFormat="1" ht="36" x14ac:dyDescent="0.2">
      <c r="A17" s="145">
        <f>A16+1</f>
        <v>4</v>
      </c>
      <c r="B17" s="150" t="s">
        <v>208</v>
      </c>
      <c r="C17" s="136" t="s">
        <v>108</v>
      </c>
      <c r="D17" s="149">
        <v>10</v>
      </c>
      <c r="E17" s="58"/>
      <c r="F17" s="74"/>
      <c r="G17" s="81"/>
      <c r="H17" s="74"/>
      <c r="I17" s="81"/>
      <c r="J17" s="128"/>
      <c r="K17" s="81"/>
      <c r="L17" s="74"/>
      <c r="M17" s="74"/>
      <c r="N17" s="74"/>
      <c r="O17" s="74"/>
    </row>
    <row r="18" spans="1:15" s="27" customFormat="1" ht="24" x14ac:dyDescent="0.2">
      <c r="A18" s="145">
        <f>A17+1</f>
        <v>5</v>
      </c>
      <c r="B18" s="151" t="s">
        <v>209</v>
      </c>
      <c r="C18" s="152" t="s">
        <v>45</v>
      </c>
      <c r="D18" s="149">
        <v>15</v>
      </c>
      <c r="E18" s="58"/>
      <c r="F18" s="74"/>
      <c r="G18" s="81"/>
      <c r="H18" s="74"/>
      <c r="I18" s="81"/>
      <c r="J18" s="128"/>
      <c r="K18" s="81"/>
      <c r="L18" s="74"/>
      <c r="M18" s="74"/>
      <c r="N18" s="74"/>
      <c r="O18" s="74"/>
    </row>
    <row r="19" spans="1:15" s="27" customFormat="1" ht="24" x14ac:dyDescent="0.2">
      <c r="A19" s="153"/>
      <c r="B19" s="154" t="s">
        <v>279</v>
      </c>
      <c r="C19" s="153"/>
      <c r="D19" s="155"/>
      <c r="E19" s="58"/>
      <c r="F19" s="74"/>
      <c r="G19" s="81"/>
      <c r="H19" s="74"/>
      <c r="I19" s="81"/>
      <c r="J19" s="128"/>
      <c r="K19" s="81"/>
      <c r="L19" s="74"/>
      <c r="M19" s="74"/>
      <c r="N19" s="74"/>
      <c r="O19" s="74"/>
    </row>
    <row r="20" spans="1:15" s="27" customFormat="1" ht="72" x14ac:dyDescent="0.2">
      <c r="A20" s="145">
        <f>A18+1</f>
        <v>6</v>
      </c>
      <c r="B20" s="156" t="s">
        <v>210</v>
      </c>
      <c r="C20" s="136" t="s">
        <v>96</v>
      </c>
      <c r="D20" s="157">
        <v>1</v>
      </c>
      <c r="E20" s="158"/>
      <c r="F20" s="74"/>
      <c r="G20" s="159"/>
      <c r="H20" s="159"/>
      <c r="I20" s="159"/>
      <c r="J20" s="128"/>
      <c r="K20" s="81"/>
      <c r="L20" s="74"/>
      <c r="M20" s="74"/>
      <c r="N20" s="74"/>
      <c r="O20" s="74"/>
    </row>
    <row r="21" spans="1:15" s="27" customFormat="1" ht="36" x14ac:dyDescent="0.2">
      <c r="A21" s="145">
        <f>A20+1</f>
        <v>7</v>
      </c>
      <c r="B21" s="156" t="s">
        <v>281</v>
      </c>
      <c r="C21" s="136" t="s">
        <v>96</v>
      </c>
      <c r="D21" s="157">
        <v>1</v>
      </c>
      <c r="E21" s="58"/>
      <c r="F21" s="74"/>
      <c r="G21" s="81"/>
      <c r="H21" s="74"/>
      <c r="I21" s="81"/>
      <c r="J21" s="128"/>
      <c r="K21" s="81"/>
      <c r="L21" s="74"/>
      <c r="M21" s="74"/>
      <c r="N21" s="74"/>
      <c r="O21" s="74"/>
    </row>
    <row r="22" spans="1:15" s="27" customFormat="1" ht="36" x14ac:dyDescent="0.2">
      <c r="A22" s="145">
        <f>A21+1</f>
        <v>8</v>
      </c>
      <c r="B22" s="156" t="s">
        <v>280</v>
      </c>
      <c r="C22" s="136" t="s">
        <v>96</v>
      </c>
      <c r="D22" s="157">
        <v>1</v>
      </c>
      <c r="E22" s="58"/>
      <c r="F22" s="74"/>
      <c r="G22" s="159"/>
      <c r="H22" s="74"/>
      <c r="I22" s="81"/>
      <c r="J22" s="128"/>
      <c r="K22" s="81"/>
      <c r="L22" s="74"/>
      <c r="M22" s="74"/>
      <c r="N22" s="74"/>
      <c r="O22" s="74"/>
    </row>
    <row r="23" spans="1:15" s="27" customFormat="1" x14ac:dyDescent="0.2">
      <c r="A23" s="145">
        <f>A22+1</f>
        <v>9</v>
      </c>
      <c r="B23" s="156" t="s">
        <v>211</v>
      </c>
      <c r="C23" s="136" t="s">
        <v>96</v>
      </c>
      <c r="D23" s="157">
        <v>1</v>
      </c>
      <c r="E23" s="58"/>
      <c r="F23" s="74"/>
      <c r="G23" s="81"/>
      <c r="H23" s="74"/>
      <c r="I23" s="81"/>
      <c r="J23" s="128"/>
      <c r="K23" s="81"/>
      <c r="L23" s="74"/>
      <c r="M23" s="74"/>
      <c r="N23" s="74"/>
      <c r="O23" s="74"/>
    </row>
    <row r="24" spans="1:15" s="27" customFormat="1" ht="36" x14ac:dyDescent="0.2">
      <c r="A24" s="145">
        <f>A23+1</f>
        <v>10</v>
      </c>
      <c r="B24" s="156" t="s">
        <v>212</v>
      </c>
      <c r="C24" s="136" t="s">
        <v>96</v>
      </c>
      <c r="D24" s="157">
        <v>1</v>
      </c>
      <c r="E24" s="58"/>
      <c r="F24" s="74"/>
      <c r="G24" s="81"/>
      <c r="H24" s="74"/>
      <c r="I24" s="81"/>
      <c r="J24" s="128"/>
      <c r="K24" s="81"/>
      <c r="L24" s="74"/>
      <c r="M24" s="74"/>
      <c r="N24" s="74"/>
      <c r="O24" s="74"/>
    </row>
    <row r="25" spans="1:15" s="27" customFormat="1" x14ac:dyDescent="0.2">
      <c r="A25" s="145">
        <v>11</v>
      </c>
      <c r="B25" s="156" t="s">
        <v>254</v>
      </c>
      <c r="C25" s="136"/>
      <c r="D25" s="157"/>
      <c r="E25" s="58"/>
      <c r="F25" s="74"/>
      <c r="G25" s="81"/>
      <c r="H25" s="74"/>
      <c r="I25" s="81"/>
      <c r="J25" s="160"/>
      <c r="K25" s="81"/>
      <c r="L25" s="74"/>
      <c r="M25" s="81"/>
      <c r="N25" s="74"/>
      <c r="O25" s="74"/>
    </row>
    <row r="26" spans="1:15" s="82" customFormat="1" ht="14.25" x14ac:dyDescent="0.2">
      <c r="A26" s="161" t="s">
        <v>255</v>
      </c>
      <c r="B26" s="162" t="s">
        <v>250</v>
      </c>
      <c r="C26" s="163" t="s">
        <v>98</v>
      </c>
      <c r="D26" s="164">
        <v>0.31</v>
      </c>
      <c r="E26" s="165"/>
      <c r="F26" s="74"/>
      <c r="G26" s="159"/>
      <c r="H26" s="74"/>
      <c r="I26" s="159"/>
      <c r="J26" s="74"/>
      <c r="K26" s="81"/>
      <c r="L26" s="74"/>
      <c r="M26" s="81"/>
      <c r="N26" s="74"/>
      <c r="O26" s="74"/>
    </row>
    <row r="27" spans="1:15" s="82" customFormat="1" ht="24" x14ac:dyDescent="0.2">
      <c r="A27" s="161" t="s">
        <v>258</v>
      </c>
      <c r="B27" s="162" t="s">
        <v>251</v>
      </c>
      <c r="C27" s="163" t="s">
        <v>98</v>
      </c>
      <c r="D27" s="164">
        <v>1.2</v>
      </c>
      <c r="E27" s="165"/>
      <c r="F27" s="74"/>
      <c r="G27" s="159"/>
      <c r="H27" s="74"/>
      <c r="I27" s="159"/>
      <c r="J27" s="74"/>
      <c r="K27" s="81"/>
      <c r="L27" s="74"/>
      <c r="M27" s="81"/>
      <c r="N27" s="74"/>
      <c r="O27" s="74"/>
    </row>
    <row r="28" spans="1:15" s="82" customFormat="1" x14ac:dyDescent="0.2">
      <c r="A28" s="161" t="s">
        <v>259</v>
      </c>
      <c r="B28" s="162" t="s">
        <v>252</v>
      </c>
      <c r="C28" s="166" t="s">
        <v>253</v>
      </c>
      <c r="D28" s="164">
        <v>68.400000000000006</v>
      </c>
      <c r="E28" s="165"/>
      <c r="F28" s="74"/>
      <c r="G28" s="159"/>
      <c r="H28" s="74"/>
      <c r="I28" s="159"/>
      <c r="J28" s="74"/>
      <c r="K28" s="81"/>
      <c r="L28" s="74"/>
      <c r="M28" s="81"/>
      <c r="N28" s="74"/>
      <c r="O28" s="74"/>
    </row>
    <row r="29" spans="1:15" s="82" customFormat="1" x14ac:dyDescent="0.2">
      <c r="A29" s="161" t="s">
        <v>260</v>
      </c>
      <c r="B29" s="162" t="s">
        <v>256</v>
      </c>
      <c r="C29" s="166" t="s">
        <v>253</v>
      </c>
      <c r="D29" s="164">
        <v>58</v>
      </c>
      <c r="E29" s="165"/>
      <c r="F29" s="74"/>
      <c r="G29" s="159"/>
      <c r="H29" s="74"/>
      <c r="I29" s="159"/>
      <c r="J29" s="74"/>
      <c r="K29" s="81"/>
      <c r="L29" s="74"/>
      <c r="M29" s="81"/>
      <c r="N29" s="74"/>
      <c r="O29" s="74"/>
    </row>
    <row r="30" spans="1:15" s="82" customFormat="1" ht="24" x14ac:dyDescent="0.2">
      <c r="A30" s="161" t="s">
        <v>261</v>
      </c>
      <c r="B30" s="162" t="s">
        <v>257</v>
      </c>
      <c r="C30" s="166" t="s">
        <v>96</v>
      </c>
      <c r="D30" s="164">
        <v>10</v>
      </c>
      <c r="E30" s="165"/>
      <c r="F30" s="74"/>
      <c r="G30" s="159"/>
      <c r="H30" s="74"/>
      <c r="I30" s="159"/>
      <c r="J30" s="74"/>
      <c r="K30" s="81"/>
      <c r="L30" s="74"/>
      <c r="M30" s="81"/>
      <c r="N30" s="74"/>
      <c r="O30" s="74"/>
    </row>
    <row r="31" spans="1:15" s="27" customFormat="1" x14ac:dyDescent="0.2">
      <c r="A31" s="145"/>
      <c r="B31" s="154" t="s">
        <v>59</v>
      </c>
      <c r="C31" s="153"/>
      <c r="D31" s="155"/>
      <c r="E31" s="58"/>
      <c r="F31" s="74"/>
      <c r="G31" s="81"/>
      <c r="H31" s="74"/>
      <c r="I31" s="81"/>
      <c r="J31" s="128"/>
      <c r="K31" s="81"/>
      <c r="L31" s="74"/>
      <c r="M31" s="74"/>
      <c r="N31" s="74"/>
      <c r="O31" s="74"/>
    </row>
    <row r="32" spans="1:15" s="27" customFormat="1" ht="48" x14ac:dyDescent="0.2">
      <c r="A32" s="161">
        <v>12</v>
      </c>
      <c r="B32" s="162" t="s">
        <v>277</v>
      </c>
      <c r="C32" s="166" t="s">
        <v>278</v>
      </c>
      <c r="D32" s="166">
        <v>1</v>
      </c>
      <c r="E32" s="58"/>
      <c r="F32" s="74"/>
      <c r="G32" s="81"/>
      <c r="H32" s="74"/>
      <c r="I32" s="81"/>
      <c r="J32" s="128"/>
      <c r="K32" s="81"/>
      <c r="L32" s="74"/>
      <c r="M32" s="74"/>
      <c r="N32" s="74"/>
      <c r="O32" s="74"/>
    </row>
    <row r="33" spans="1:15" s="27" customFormat="1" ht="24" x14ac:dyDescent="0.2">
      <c r="A33" s="145">
        <f>A32+1</f>
        <v>13</v>
      </c>
      <c r="B33" s="156" t="s">
        <v>94</v>
      </c>
      <c r="C33" s="136" t="s">
        <v>45</v>
      </c>
      <c r="D33" s="136">
        <v>2</v>
      </c>
      <c r="E33" s="167"/>
      <c r="F33" s="74"/>
      <c r="G33" s="81"/>
      <c r="H33" s="74"/>
      <c r="I33" s="81"/>
      <c r="J33" s="128"/>
      <c r="K33" s="81"/>
      <c r="L33" s="74"/>
      <c r="M33" s="74"/>
      <c r="N33" s="74"/>
      <c r="O33" s="74"/>
    </row>
    <row r="34" spans="1:15" s="27" customFormat="1" ht="24" x14ac:dyDescent="0.2">
      <c r="A34" s="145">
        <f>A33+1</f>
        <v>14</v>
      </c>
      <c r="B34" s="156" t="s">
        <v>213</v>
      </c>
      <c r="C34" s="136" t="s">
        <v>96</v>
      </c>
      <c r="D34" s="157">
        <v>2</v>
      </c>
      <c r="E34" s="58"/>
      <c r="F34" s="74"/>
      <c r="G34" s="81"/>
      <c r="H34" s="74"/>
      <c r="I34" s="81"/>
      <c r="J34" s="128"/>
      <c r="K34" s="81"/>
      <c r="L34" s="74"/>
      <c r="M34" s="74"/>
      <c r="N34" s="74"/>
      <c r="O34" s="74"/>
    </row>
    <row r="35" spans="1:15" s="82" customFormat="1" x14ac:dyDescent="0.2">
      <c r="A35" s="102"/>
      <c r="B35" s="103"/>
      <c r="C35" s="104"/>
      <c r="D35" s="105"/>
      <c r="E35" s="106"/>
      <c r="F35" s="107"/>
      <c r="G35" s="108"/>
      <c r="H35" s="108"/>
      <c r="I35" s="109"/>
      <c r="J35" s="108"/>
      <c r="K35" s="110"/>
      <c r="L35" s="111"/>
      <c r="M35" s="110"/>
      <c r="N35" s="111"/>
      <c r="O35" s="111"/>
    </row>
    <row r="36" spans="1:15" s="27" customFormat="1" x14ac:dyDescent="0.2">
      <c r="A36" s="83"/>
      <c r="B36" s="84"/>
      <c r="C36" s="85"/>
      <c r="D36" s="86"/>
      <c r="E36" s="86"/>
      <c r="F36" s="87"/>
      <c r="G36" s="88"/>
      <c r="H36" s="88"/>
      <c r="I36" s="88"/>
      <c r="J36" s="89" t="s">
        <v>31</v>
      </c>
      <c r="K36" s="90"/>
      <c r="L36" s="90"/>
      <c r="M36" s="90"/>
      <c r="N36" s="90"/>
      <c r="O36" s="90"/>
    </row>
    <row r="37" spans="1:15" x14ac:dyDescent="0.2">
      <c r="A37" s="141"/>
    </row>
    <row r="38" spans="1:15" ht="12.75" customHeight="1" x14ac:dyDescent="0.2">
      <c r="A38" s="236" t="s">
        <v>295</v>
      </c>
      <c r="B38" s="236"/>
      <c r="C38" s="236"/>
      <c r="D38" s="237"/>
      <c r="E38" s="237"/>
      <c r="F38" s="237"/>
      <c r="G38" s="237"/>
      <c r="H38" s="47"/>
      <c r="I38" s="47"/>
      <c r="J38" s="47"/>
      <c r="K38" s="47"/>
      <c r="L38" s="47"/>
      <c r="M38" s="47"/>
      <c r="N38" s="47"/>
    </row>
    <row r="39" spans="1:15" ht="12.75" customHeight="1" x14ac:dyDescent="0.2">
      <c r="A39" s="215"/>
      <c r="B39" s="215"/>
      <c r="C39" s="238" t="s">
        <v>24</v>
      </c>
      <c r="D39" s="237"/>
      <c r="E39" s="237"/>
      <c r="F39" s="237"/>
      <c r="G39" s="239"/>
      <c r="H39" s="47"/>
      <c r="I39" s="47"/>
      <c r="J39" s="80"/>
      <c r="K39" s="47"/>
      <c r="L39" s="47"/>
      <c r="M39" s="47"/>
      <c r="N39" s="47"/>
    </row>
    <row r="40" spans="1:15" x14ac:dyDescent="0.2">
      <c r="A40" s="235" t="s">
        <v>296</v>
      </c>
      <c r="B40" s="235"/>
      <c r="C40" s="97"/>
      <c r="D40" s="218"/>
      <c r="E40" s="215"/>
      <c r="F40" s="217"/>
      <c r="G40" s="217"/>
      <c r="H40" s="47"/>
      <c r="I40" s="47"/>
      <c r="J40" s="47"/>
      <c r="K40" s="47"/>
      <c r="L40" s="47"/>
      <c r="M40" s="47"/>
      <c r="N40" s="47"/>
    </row>
    <row r="41" spans="1:15" ht="12.75" customHeight="1" x14ac:dyDescent="0.2">
      <c r="A41" s="221"/>
      <c r="B41" s="140"/>
      <c r="C41" s="219"/>
      <c r="D41" s="218"/>
      <c r="E41" s="215"/>
      <c r="F41" s="217"/>
      <c r="G41" s="217"/>
      <c r="H41" s="47"/>
      <c r="I41" s="47"/>
      <c r="J41" s="47"/>
      <c r="K41" s="47"/>
      <c r="L41" s="47"/>
      <c r="M41" s="47"/>
      <c r="N41" s="47"/>
    </row>
    <row r="42" spans="1:15" ht="12.75" customHeight="1" x14ac:dyDescent="0.2">
      <c r="A42" s="236" t="s">
        <v>298</v>
      </c>
      <c r="B42" s="236"/>
      <c r="C42" s="236"/>
      <c r="D42" s="237"/>
      <c r="E42" s="237"/>
      <c r="F42" s="237"/>
      <c r="G42" s="237"/>
      <c r="H42" s="47"/>
      <c r="I42" s="47"/>
      <c r="J42" s="80"/>
      <c r="K42" s="47"/>
      <c r="L42" s="47"/>
      <c r="M42" s="47"/>
      <c r="N42" s="47"/>
    </row>
    <row r="43" spans="1:15" ht="12.75" customHeight="1" x14ac:dyDescent="0.2">
      <c r="A43" s="215"/>
      <c r="B43" s="215"/>
      <c r="C43" s="238" t="s">
        <v>24</v>
      </c>
      <c r="D43" s="237"/>
      <c r="E43" s="237"/>
      <c r="F43" s="237"/>
      <c r="G43" s="239"/>
      <c r="H43" s="47"/>
      <c r="I43" s="47"/>
      <c r="J43" s="47"/>
      <c r="K43" s="47"/>
      <c r="L43" s="47"/>
      <c r="M43" s="47"/>
      <c r="N43" s="47"/>
    </row>
    <row r="44" spans="1:15" x14ac:dyDescent="0.2">
      <c r="A44" s="235" t="s">
        <v>296</v>
      </c>
      <c r="B44" s="235"/>
      <c r="C44" s="97"/>
      <c r="D44" s="218"/>
      <c r="E44" s="215"/>
      <c r="F44" s="217"/>
      <c r="G44" s="217"/>
      <c r="H44" s="47"/>
      <c r="I44" s="47"/>
      <c r="J44" s="47"/>
      <c r="K44" s="47"/>
      <c r="L44" s="47"/>
      <c r="M44" s="47"/>
      <c r="N44" s="47"/>
    </row>
    <row r="45" spans="1:15" ht="14.25" x14ac:dyDescent="0.2">
      <c r="B45" s="112"/>
      <c r="C45" s="25"/>
      <c r="D45" s="57"/>
      <c r="H45" s="47"/>
      <c r="I45" s="47"/>
      <c r="J45" s="47"/>
      <c r="K45" s="47"/>
      <c r="L45" s="47"/>
      <c r="M45" s="47"/>
      <c r="N45" s="47"/>
    </row>
  </sheetData>
  <mergeCells count="18">
    <mergeCell ref="A42:G42"/>
    <mergeCell ref="C43:G43"/>
    <mergeCell ref="A44:B44"/>
    <mergeCell ref="A38:G38"/>
    <mergeCell ref="C39:G39"/>
    <mergeCell ref="A40:B40"/>
    <mergeCell ref="B1:J1"/>
    <mergeCell ref="A4:O4"/>
    <mergeCell ref="A5:O5"/>
    <mergeCell ref="A9:A10"/>
    <mergeCell ref="B9:B10"/>
    <mergeCell ref="C9:C10"/>
    <mergeCell ref="D9:D10"/>
    <mergeCell ref="E9:J9"/>
    <mergeCell ref="K9:O9"/>
    <mergeCell ref="A2:D2"/>
    <mergeCell ref="A7:I7"/>
    <mergeCell ref="J7:N7"/>
  </mergeCells>
  <phoneticPr fontId="29" type="noConversion"/>
  <pageMargins left="0.39370078740157483" right="0.35433070866141736" top="1.0236220472440944" bottom="0.39370078740157483" header="0.51181102362204722" footer="0.15748031496062992"/>
  <pageSetup paperSize="9" scale="88" orientation="landscape" horizontalDpi="4294967292" verticalDpi="360" r:id="rId1"/>
  <headerFooter alignWithMargins="0">
    <oddFooter>&amp;C&amp;8&amp;P</oddFooter>
  </headerFooter>
  <rowBreaks count="2" manualBreakCount="2">
    <brk id="20" max="14" man="1"/>
    <brk id="45"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BreakPreview" topLeftCell="J1" zoomScale="106" zoomScaleNormal="100" zoomScaleSheetLayoutView="106" workbookViewId="0">
      <selection activeCell="T7" sqref="T7"/>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7" width="9.140625" style="48"/>
    <col min="18" max="16384" width="9.140625" style="6"/>
  </cols>
  <sheetData>
    <row r="1" spans="1:17" s="47" customFormat="1" ht="15" x14ac:dyDescent="0.2">
      <c r="A1" s="51"/>
      <c r="B1" s="257" t="s">
        <v>265</v>
      </c>
      <c r="C1" s="257"/>
      <c r="D1" s="257"/>
      <c r="E1" s="257"/>
      <c r="F1" s="257"/>
      <c r="G1" s="257"/>
      <c r="H1" s="257"/>
      <c r="I1" s="257"/>
      <c r="J1" s="257"/>
      <c r="K1" s="53"/>
      <c r="L1" s="53"/>
      <c r="M1" s="53"/>
      <c r="P1" s="48"/>
      <c r="Q1" s="48"/>
    </row>
    <row r="2" spans="1:17" s="47" customFormat="1" ht="15" x14ac:dyDescent="0.2">
      <c r="A2" s="51"/>
      <c r="B2" s="132" t="s">
        <v>215</v>
      </c>
      <c r="C2" s="91"/>
      <c r="D2" s="91"/>
      <c r="E2" s="91"/>
      <c r="F2" s="91"/>
      <c r="G2" s="91"/>
      <c r="H2" s="91"/>
      <c r="I2" s="91"/>
      <c r="J2" s="60"/>
      <c r="K2" s="53"/>
      <c r="L2" s="53"/>
      <c r="M2" s="53"/>
      <c r="P2" s="48"/>
      <c r="Q2" s="48"/>
    </row>
    <row r="3" spans="1:17" s="47" customFormat="1" ht="6.75" customHeight="1" x14ac:dyDescent="0.2">
      <c r="A3" s="51"/>
      <c r="B3" s="57"/>
      <c r="C3" s="51"/>
      <c r="D3" s="51"/>
      <c r="E3" s="52"/>
      <c r="F3" s="53"/>
      <c r="G3" s="53"/>
      <c r="H3" s="53"/>
      <c r="I3" s="53"/>
      <c r="J3" s="53"/>
      <c r="K3" s="53"/>
      <c r="L3" s="53"/>
      <c r="M3" s="53"/>
      <c r="P3" s="48"/>
      <c r="Q3" s="48"/>
    </row>
    <row r="4" spans="1:17" s="47" customFormat="1" ht="18.75" customHeight="1" x14ac:dyDescent="0.2">
      <c r="A4" s="265" t="s">
        <v>32</v>
      </c>
      <c r="B4" s="265"/>
      <c r="C4" s="265"/>
      <c r="D4" s="265"/>
      <c r="E4" s="265"/>
      <c r="F4" s="265"/>
      <c r="G4" s="265"/>
      <c r="H4" s="265"/>
      <c r="I4" s="265"/>
      <c r="J4" s="265"/>
      <c r="K4" s="265"/>
      <c r="L4" s="265"/>
      <c r="M4" s="265"/>
      <c r="N4" s="265"/>
      <c r="O4" s="265"/>
      <c r="P4" s="48"/>
      <c r="Q4" s="48"/>
    </row>
    <row r="5" spans="1:17" s="47" customFormat="1" ht="18.75" customHeight="1" x14ac:dyDescent="0.2">
      <c r="A5" s="265" t="s">
        <v>33</v>
      </c>
      <c r="B5" s="265"/>
      <c r="C5" s="265"/>
      <c r="D5" s="265"/>
      <c r="E5" s="265"/>
      <c r="F5" s="265"/>
      <c r="G5" s="265"/>
      <c r="H5" s="265"/>
      <c r="I5" s="265"/>
      <c r="J5" s="265"/>
      <c r="K5" s="265"/>
      <c r="L5" s="265"/>
      <c r="M5" s="265"/>
      <c r="N5" s="265"/>
      <c r="O5" s="265"/>
      <c r="P5" s="48"/>
      <c r="Q5" s="48"/>
    </row>
    <row r="6" spans="1:17" ht="18" customHeight="1" x14ac:dyDescent="0.2">
      <c r="A6" s="50" t="s">
        <v>247</v>
      </c>
      <c r="B6" s="59"/>
      <c r="C6" s="51"/>
      <c r="E6" s="52"/>
      <c r="F6" s="53"/>
      <c r="N6" s="47"/>
    </row>
    <row r="7" spans="1:17" ht="33" customHeight="1" x14ac:dyDescent="0.2">
      <c r="A7" s="272" t="s">
        <v>301</v>
      </c>
      <c r="B7" s="272"/>
      <c r="C7" s="272"/>
      <c r="D7" s="272"/>
      <c r="E7" s="272"/>
      <c r="F7" s="272"/>
      <c r="G7" s="272"/>
      <c r="H7" s="272"/>
      <c r="I7" s="272"/>
      <c r="J7" s="256" t="s">
        <v>30</v>
      </c>
      <c r="K7" s="256"/>
      <c r="L7" s="256"/>
      <c r="M7" s="256"/>
      <c r="N7" s="256"/>
      <c r="O7" s="222"/>
    </row>
    <row r="8" spans="1:17" ht="14.25" x14ac:dyDescent="0.2">
      <c r="A8" s="50"/>
      <c r="K8" s="50"/>
    </row>
    <row r="9" spans="1:17" s="47" customFormat="1" ht="20.25" customHeight="1" x14ac:dyDescent="0.2">
      <c r="A9" s="261" t="s">
        <v>0</v>
      </c>
      <c r="B9" s="266" t="s">
        <v>15</v>
      </c>
      <c r="C9" s="263" t="s">
        <v>1</v>
      </c>
      <c r="D9" s="261" t="s">
        <v>2</v>
      </c>
      <c r="E9" s="259" t="s">
        <v>3</v>
      </c>
      <c r="F9" s="259"/>
      <c r="G9" s="259"/>
      <c r="H9" s="259"/>
      <c r="I9" s="259"/>
      <c r="J9" s="260"/>
      <c r="K9" s="258" t="s">
        <v>6</v>
      </c>
      <c r="L9" s="259"/>
      <c r="M9" s="259"/>
      <c r="N9" s="259"/>
      <c r="O9" s="260"/>
      <c r="P9" s="48"/>
      <c r="Q9" s="48"/>
    </row>
    <row r="10" spans="1:17" s="47" customFormat="1"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c r="P10" s="48"/>
      <c r="Q10" s="48"/>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c r="P12" s="48"/>
      <c r="Q12" s="48"/>
    </row>
    <row r="13" spans="1:17" s="27" customFormat="1" x14ac:dyDescent="0.2">
      <c r="A13" s="133"/>
      <c r="B13" s="134" t="s">
        <v>216</v>
      </c>
      <c r="C13" s="133"/>
      <c r="D13" s="133"/>
      <c r="E13" s="58"/>
      <c r="F13" s="74"/>
      <c r="G13" s="74"/>
      <c r="H13" s="74"/>
      <c r="I13" s="81"/>
      <c r="J13" s="74"/>
      <c r="K13" s="74"/>
      <c r="L13" s="74"/>
      <c r="M13" s="74"/>
      <c r="N13" s="74"/>
      <c r="O13" s="74"/>
      <c r="P13" s="48"/>
      <c r="Q13" s="48"/>
    </row>
    <row r="14" spans="1:17" s="92" customFormat="1" ht="39.75" customHeight="1" x14ac:dyDescent="0.2">
      <c r="A14" s="93">
        <v>1</v>
      </c>
      <c r="B14" s="135" t="s">
        <v>217</v>
      </c>
      <c r="C14" s="129" t="s">
        <v>97</v>
      </c>
      <c r="D14" s="129">
        <v>1</v>
      </c>
      <c r="E14" s="58"/>
      <c r="F14" s="74"/>
      <c r="G14" s="81"/>
      <c r="H14" s="74"/>
      <c r="I14" s="81"/>
      <c r="J14" s="128"/>
      <c r="K14" s="81"/>
      <c r="L14" s="74"/>
      <c r="M14" s="74"/>
      <c r="N14" s="74"/>
      <c r="O14" s="74"/>
      <c r="P14" s="48"/>
      <c r="Q14" s="48"/>
    </row>
    <row r="15" spans="1:17" s="27" customFormat="1" ht="25.5" x14ac:dyDescent="0.2">
      <c r="A15" s="93">
        <f>A14+1</f>
        <v>2</v>
      </c>
      <c r="B15" s="135" t="s">
        <v>218</v>
      </c>
      <c r="C15" s="129" t="s">
        <v>45</v>
      </c>
      <c r="D15" s="129">
        <v>15</v>
      </c>
      <c r="E15" s="58"/>
      <c r="F15" s="74"/>
      <c r="G15" s="81"/>
      <c r="H15" s="74"/>
      <c r="I15" s="81"/>
      <c r="J15" s="128"/>
      <c r="K15" s="81"/>
      <c r="L15" s="74"/>
      <c r="M15" s="74"/>
      <c r="N15" s="74"/>
      <c r="O15" s="74"/>
      <c r="P15" s="48"/>
      <c r="Q15" s="48"/>
    </row>
    <row r="16" spans="1:17" s="27" customFormat="1" ht="13.5" x14ac:dyDescent="0.2">
      <c r="A16" s="93">
        <f t="shared" ref="A16:A25" si="0">A15+1</f>
        <v>3</v>
      </c>
      <c r="B16" s="135" t="s">
        <v>219</v>
      </c>
      <c r="C16" s="136" t="s">
        <v>108</v>
      </c>
      <c r="D16" s="129">
        <v>15</v>
      </c>
      <c r="E16" s="58"/>
      <c r="F16" s="74"/>
      <c r="G16" s="81"/>
      <c r="H16" s="74"/>
      <c r="I16" s="81"/>
      <c r="J16" s="128"/>
      <c r="K16" s="81"/>
      <c r="L16" s="74"/>
      <c r="M16" s="74"/>
      <c r="N16" s="74"/>
      <c r="O16" s="74"/>
      <c r="P16" s="48"/>
      <c r="Q16" s="48"/>
    </row>
    <row r="17" spans="1:17" s="27" customFormat="1" x14ac:dyDescent="0.2">
      <c r="A17" s="93">
        <v>4</v>
      </c>
      <c r="B17" s="135" t="s">
        <v>220</v>
      </c>
      <c r="C17" s="129" t="s">
        <v>45</v>
      </c>
      <c r="D17" s="129">
        <v>5</v>
      </c>
      <c r="E17" s="58"/>
      <c r="F17" s="74"/>
      <c r="G17" s="81"/>
      <c r="H17" s="74"/>
      <c r="I17" s="81"/>
      <c r="J17" s="128"/>
      <c r="K17" s="81"/>
      <c r="L17" s="74"/>
      <c r="M17" s="74"/>
      <c r="N17" s="74"/>
      <c r="O17" s="74"/>
      <c r="P17" s="48"/>
      <c r="Q17" s="48"/>
    </row>
    <row r="18" spans="1:17" s="27" customFormat="1" ht="25.5" x14ac:dyDescent="0.2">
      <c r="A18" s="93">
        <v>5</v>
      </c>
      <c r="B18" s="135" t="s">
        <v>221</v>
      </c>
      <c r="C18" s="129" t="s">
        <v>45</v>
      </c>
      <c r="D18" s="129">
        <v>18</v>
      </c>
      <c r="E18" s="58"/>
      <c r="F18" s="74"/>
      <c r="G18" s="81"/>
      <c r="H18" s="74"/>
      <c r="I18" s="81"/>
      <c r="J18" s="128"/>
      <c r="K18" s="81"/>
      <c r="L18" s="74"/>
      <c r="M18" s="74"/>
      <c r="N18" s="74"/>
      <c r="O18" s="74"/>
      <c r="P18" s="48"/>
      <c r="Q18" s="48"/>
    </row>
    <row r="19" spans="1:17" s="27" customFormat="1" x14ac:dyDescent="0.2">
      <c r="A19" s="93">
        <v>6</v>
      </c>
      <c r="B19" s="135" t="s">
        <v>222</v>
      </c>
      <c r="C19" s="129" t="s">
        <v>45</v>
      </c>
      <c r="D19" s="129">
        <v>18</v>
      </c>
      <c r="E19" s="58"/>
      <c r="F19" s="74"/>
      <c r="G19" s="81"/>
      <c r="H19" s="74"/>
      <c r="I19" s="81"/>
      <c r="J19" s="128"/>
      <c r="K19" s="81"/>
      <c r="L19" s="74"/>
      <c r="M19" s="74"/>
      <c r="N19" s="74"/>
      <c r="O19" s="74"/>
      <c r="P19" s="48"/>
      <c r="Q19" s="48"/>
    </row>
    <row r="20" spans="1:17" s="27" customFormat="1" ht="25.5" x14ac:dyDescent="0.2">
      <c r="A20" s="93">
        <v>7</v>
      </c>
      <c r="B20" s="135" t="s">
        <v>223</v>
      </c>
      <c r="C20" s="129" t="s">
        <v>97</v>
      </c>
      <c r="D20" s="129">
        <v>4</v>
      </c>
      <c r="E20" s="58"/>
      <c r="F20" s="74"/>
      <c r="G20" s="81"/>
      <c r="H20" s="74"/>
      <c r="I20" s="81"/>
      <c r="J20" s="128"/>
      <c r="K20" s="81"/>
      <c r="L20" s="74"/>
      <c r="M20" s="74"/>
      <c r="N20" s="74"/>
      <c r="O20" s="74"/>
      <c r="P20" s="48"/>
      <c r="Q20" s="48"/>
    </row>
    <row r="21" spans="1:17" s="27" customFormat="1" ht="25.5" x14ac:dyDescent="0.2">
      <c r="A21" s="93">
        <v>8</v>
      </c>
      <c r="B21" s="135" t="s">
        <v>224</v>
      </c>
      <c r="C21" s="129" t="s">
        <v>97</v>
      </c>
      <c r="D21" s="129">
        <v>10</v>
      </c>
      <c r="E21" s="58"/>
      <c r="F21" s="74"/>
      <c r="G21" s="81"/>
      <c r="H21" s="74"/>
      <c r="I21" s="81"/>
      <c r="J21" s="128"/>
      <c r="K21" s="81"/>
      <c r="L21" s="74"/>
      <c r="M21" s="74"/>
      <c r="N21" s="74"/>
      <c r="O21" s="74"/>
      <c r="P21" s="48"/>
      <c r="Q21" s="48"/>
    </row>
    <row r="22" spans="1:17" s="27" customFormat="1" x14ac:dyDescent="0.2">
      <c r="A22" s="93">
        <v>9</v>
      </c>
      <c r="B22" s="135" t="s">
        <v>225</v>
      </c>
      <c r="C22" s="129" t="s">
        <v>97</v>
      </c>
      <c r="D22" s="129">
        <v>2</v>
      </c>
      <c r="E22" s="58"/>
      <c r="F22" s="74"/>
      <c r="G22" s="81"/>
      <c r="H22" s="74"/>
      <c r="I22" s="81"/>
      <c r="J22" s="128"/>
      <c r="K22" s="81"/>
      <c r="L22" s="74"/>
      <c r="M22" s="74"/>
      <c r="N22" s="74"/>
      <c r="O22" s="74"/>
      <c r="P22" s="48"/>
      <c r="Q22" s="48"/>
    </row>
    <row r="23" spans="1:17" s="27" customFormat="1" x14ac:dyDescent="0.2">
      <c r="A23" s="93">
        <v>10</v>
      </c>
      <c r="B23" s="135" t="s">
        <v>226</v>
      </c>
      <c r="C23" s="129" t="s">
        <v>97</v>
      </c>
      <c r="D23" s="129">
        <v>2</v>
      </c>
      <c r="E23" s="58"/>
      <c r="F23" s="74"/>
      <c r="G23" s="81"/>
      <c r="H23" s="74"/>
      <c r="I23" s="81"/>
      <c r="J23" s="128"/>
      <c r="K23" s="81"/>
      <c r="L23" s="74"/>
      <c r="M23" s="74"/>
      <c r="N23" s="74"/>
      <c r="O23" s="74"/>
      <c r="P23" s="48"/>
      <c r="Q23" s="48"/>
    </row>
    <row r="24" spans="1:17" s="27" customFormat="1" x14ac:dyDescent="0.2">
      <c r="A24" s="93">
        <f t="shared" ref="A24" si="1">A23+1</f>
        <v>11</v>
      </c>
      <c r="B24" s="135" t="s">
        <v>227</v>
      </c>
      <c r="C24" s="129" t="s">
        <v>97</v>
      </c>
      <c r="D24" s="129">
        <v>1</v>
      </c>
      <c r="E24" s="58"/>
      <c r="F24" s="74"/>
      <c r="G24" s="81"/>
      <c r="H24" s="74"/>
      <c r="I24" s="81"/>
      <c r="J24" s="128"/>
      <c r="K24" s="81"/>
      <c r="L24" s="74"/>
      <c r="M24" s="74"/>
      <c r="N24" s="74"/>
      <c r="O24" s="74"/>
      <c r="P24" s="48"/>
      <c r="Q24" s="48"/>
    </row>
    <row r="25" spans="1:17" s="27" customFormat="1" ht="25.5" x14ac:dyDescent="0.2">
      <c r="A25" s="93">
        <f t="shared" si="0"/>
        <v>12</v>
      </c>
      <c r="B25" s="135" t="s">
        <v>228</v>
      </c>
      <c r="C25" s="129" t="s">
        <v>97</v>
      </c>
      <c r="D25" s="129">
        <v>1</v>
      </c>
      <c r="E25" s="58"/>
      <c r="F25" s="74"/>
      <c r="G25" s="81"/>
      <c r="H25" s="74"/>
      <c r="I25" s="81"/>
      <c r="J25" s="128"/>
      <c r="K25" s="81"/>
      <c r="L25" s="74"/>
      <c r="M25" s="74"/>
      <c r="N25" s="74"/>
      <c r="O25" s="74"/>
      <c r="P25" s="48"/>
      <c r="Q25" s="48"/>
    </row>
    <row r="26" spans="1:17" s="27" customFormat="1" x14ac:dyDescent="0.2">
      <c r="A26" s="93">
        <v>13</v>
      </c>
      <c r="B26" s="135" t="s">
        <v>229</v>
      </c>
      <c r="C26" s="129" t="s">
        <v>97</v>
      </c>
      <c r="D26" s="129">
        <v>1</v>
      </c>
      <c r="E26" s="58"/>
      <c r="F26" s="74"/>
      <c r="G26" s="81"/>
      <c r="H26" s="74"/>
      <c r="I26" s="81"/>
      <c r="J26" s="128"/>
      <c r="K26" s="81"/>
      <c r="L26" s="74"/>
      <c r="M26" s="74"/>
      <c r="N26" s="74"/>
      <c r="O26" s="74"/>
      <c r="P26" s="48"/>
      <c r="Q26" s="48"/>
    </row>
    <row r="27" spans="1:17" s="27" customFormat="1" x14ac:dyDescent="0.2">
      <c r="A27" s="137"/>
      <c r="B27" s="138" t="s">
        <v>230</v>
      </c>
      <c r="C27" s="129"/>
      <c r="D27" s="129"/>
      <c r="E27" s="58"/>
      <c r="F27" s="74"/>
      <c r="G27" s="81"/>
      <c r="H27" s="74"/>
      <c r="I27" s="81"/>
      <c r="J27" s="128"/>
      <c r="K27" s="81"/>
      <c r="L27" s="74"/>
      <c r="M27" s="74"/>
      <c r="N27" s="74"/>
      <c r="O27" s="74"/>
      <c r="P27" s="48"/>
      <c r="Q27" s="48"/>
    </row>
    <row r="28" spans="1:17" s="27" customFormat="1" ht="395.25" x14ac:dyDescent="0.2">
      <c r="A28" s="93">
        <f>A26+1</f>
        <v>14</v>
      </c>
      <c r="B28" s="135" t="s">
        <v>231</v>
      </c>
      <c r="C28" s="135" t="s">
        <v>96</v>
      </c>
      <c r="D28" s="93">
        <v>1</v>
      </c>
      <c r="E28" s="58"/>
      <c r="F28" s="74"/>
      <c r="G28" s="81"/>
      <c r="H28" s="74"/>
      <c r="I28" s="81"/>
      <c r="J28" s="128"/>
      <c r="K28" s="81"/>
      <c r="L28" s="74"/>
      <c r="M28" s="74"/>
      <c r="N28" s="74"/>
      <c r="O28" s="74"/>
      <c r="P28" s="48"/>
      <c r="Q28" s="48"/>
    </row>
    <row r="29" spans="1:17" s="27" customFormat="1" x14ac:dyDescent="0.2">
      <c r="A29" s="93">
        <f>A28+1</f>
        <v>15</v>
      </c>
      <c r="B29" s="127" t="s">
        <v>232</v>
      </c>
      <c r="C29" s="129" t="s">
        <v>45</v>
      </c>
      <c r="D29" s="93">
        <v>17</v>
      </c>
      <c r="E29" s="58"/>
      <c r="F29" s="74"/>
      <c r="G29" s="81"/>
      <c r="H29" s="74"/>
      <c r="I29" s="81"/>
      <c r="J29" s="128"/>
      <c r="K29" s="81"/>
      <c r="L29" s="74"/>
      <c r="M29" s="74"/>
      <c r="N29" s="74"/>
      <c r="O29" s="74"/>
      <c r="P29" s="48"/>
      <c r="Q29" s="48"/>
    </row>
    <row r="30" spans="1:17" s="27" customFormat="1" x14ac:dyDescent="0.2">
      <c r="A30" s="93">
        <v>19</v>
      </c>
      <c r="B30" s="127" t="s">
        <v>233</v>
      </c>
      <c r="C30" s="129" t="s">
        <v>97</v>
      </c>
      <c r="D30" s="93">
        <v>2</v>
      </c>
      <c r="E30" s="58"/>
      <c r="F30" s="74"/>
      <c r="G30" s="81"/>
      <c r="H30" s="74"/>
      <c r="I30" s="81"/>
      <c r="J30" s="128"/>
      <c r="K30" s="81"/>
      <c r="L30" s="74"/>
      <c r="M30" s="74"/>
      <c r="N30" s="74"/>
      <c r="O30" s="74"/>
      <c r="P30" s="48"/>
      <c r="Q30" s="48"/>
    </row>
    <row r="31" spans="1:17" s="94" customFormat="1" x14ac:dyDescent="0.2">
      <c r="A31" s="93">
        <v>20</v>
      </c>
      <c r="B31" s="127" t="s">
        <v>234</v>
      </c>
      <c r="C31" s="129" t="s">
        <v>45</v>
      </c>
      <c r="D31" s="93">
        <v>19</v>
      </c>
      <c r="E31" s="58"/>
      <c r="F31" s="74"/>
      <c r="G31" s="81"/>
      <c r="H31" s="74"/>
      <c r="I31" s="81"/>
      <c r="J31" s="128"/>
      <c r="K31" s="81"/>
      <c r="L31" s="74"/>
      <c r="M31" s="74"/>
      <c r="N31" s="74"/>
      <c r="O31" s="74"/>
      <c r="P31" s="48"/>
      <c r="Q31" s="48"/>
    </row>
    <row r="32" spans="1:17" s="95" customFormat="1" x14ac:dyDescent="0.2">
      <c r="A32" s="93">
        <v>21</v>
      </c>
      <c r="B32" s="127" t="s">
        <v>235</v>
      </c>
      <c r="C32" s="129" t="s">
        <v>45</v>
      </c>
      <c r="D32" s="93">
        <v>20</v>
      </c>
      <c r="E32" s="58"/>
      <c r="F32" s="74"/>
      <c r="G32" s="81"/>
      <c r="H32" s="74"/>
      <c r="I32" s="81"/>
      <c r="J32" s="128"/>
      <c r="K32" s="81"/>
      <c r="L32" s="74"/>
      <c r="M32" s="74"/>
      <c r="N32" s="74"/>
      <c r="O32" s="74"/>
      <c r="P32" s="48"/>
      <c r="Q32" s="48"/>
    </row>
    <row r="33" spans="1:17" s="95" customFormat="1" x14ac:dyDescent="0.2">
      <c r="A33" s="93">
        <v>22</v>
      </c>
      <c r="B33" s="127" t="s">
        <v>236</v>
      </c>
      <c r="C33" s="129" t="s">
        <v>45</v>
      </c>
      <c r="D33" s="93">
        <v>17</v>
      </c>
      <c r="E33" s="58"/>
      <c r="F33" s="74"/>
      <c r="G33" s="81"/>
      <c r="H33" s="74"/>
      <c r="I33" s="81"/>
      <c r="J33" s="128"/>
      <c r="K33" s="81"/>
      <c r="L33" s="74"/>
      <c r="M33" s="74"/>
      <c r="N33" s="74"/>
      <c r="O33" s="74"/>
      <c r="P33" s="48"/>
      <c r="Q33" s="48"/>
    </row>
    <row r="34" spans="1:17" s="95" customFormat="1" ht="13.5" x14ac:dyDescent="0.2">
      <c r="A34" s="93">
        <v>23</v>
      </c>
      <c r="B34" s="127" t="s">
        <v>237</v>
      </c>
      <c r="C34" s="136" t="s">
        <v>113</v>
      </c>
      <c r="D34" s="93">
        <v>5</v>
      </c>
      <c r="E34" s="58"/>
      <c r="F34" s="74"/>
      <c r="G34" s="81"/>
      <c r="H34" s="74"/>
      <c r="I34" s="81"/>
      <c r="J34" s="128"/>
      <c r="K34" s="81"/>
      <c r="L34" s="74"/>
      <c r="M34" s="74"/>
      <c r="N34" s="74"/>
      <c r="O34" s="74"/>
      <c r="P34" s="48"/>
      <c r="Q34" s="48"/>
    </row>
    <row r="35" spans="1:17" s="95" customFormat="1" ht="13.5" x14ac:dyDescent="0.2">
      <c r="A35" s="93">
        <v>24</v>
      </c>
      <c r="B35" s="127" t="s">
        <v>238</v>
      </c>
      <c r="C35" s="136" t="s">
        <v>113</v>
      </c>
      <c r="D35" s="93">
        <v>2.2999999999999998</v>
      </c>
      <c r="E35" s="58"/>
      <c r="F35" s="74"/>
      <c r="G35" s="81"/>
      <c r="H35" s="74"/>
      <c r="I35" s="81"/>
      <c r="J35" s="128"/>
      <c r="K35" s="81"/>
      <c r="L35" s="74"/>
      <c r="M35" s="74"/>
      <c r="N35" s="74"/>
      <c r="O35" s="74"/>
      <c r="P35" s="48"/>
      <c r="Q35" s="48"/>
    </row>
    <row r="36" spans="1:17" s="95" customFormat="1" x14ac:dyDescent="0.2">
      <c r="A36" s="139"/>
      <c r="B36" s="138" t="s">
        <v>239</v>
      </c>
      <c r="C36" s="138"/>
      <c r="D36" s="138"/>
      <c r="E36" s="58"/>
      <c r="F36" s="74"/>
      <c r="G36" s="81"/>
      <c r="H36" s="74"/>
      <c r="I36" s="81"/>
      <c r="J36" s="128"/>
      <c r="K36" s="81"/>
      <c r="L36" s="74"/>
      <c r="M36" s="74"/>
      <c r="N36" s="74"/>
      <c r="O36" s="74"/>
      <c r="P36" s="48"/>
      <c r="Q36" s="48"/>
    </row>
    <row r="37" spans="1:17" s="27" customFormat="1" x14ac:dyDescent="0.2">
      <c r="A37" s="93">
        <f>A35+1</f>
        <v>25</v>
      </c>
      <c r="B37" s="127" t="s">
        <v>240</v>
      </c>
      <c r="C37" s="129" t="s">
        <v>97</v>
      </c>
      <c r="D37" s="93">
        <v>2</v>
      </c>
      <c r="E37" s="58"/>
      <c r="F37" s="74"/>
      <c r="G37" s="81"/>
      <c r="H37" s="74"/>
      <c r="I37" s="81"/>
      <c r="J37" s="128"/>
      <c r="K37" s="81"/>
      <c r="L37" s="74"/>
      <c r="M37" s="74"/>
      <c r="N37" s="74"/>
      <c r="O37" s="74"/>
      <c r="P37" s="48"/>
      <c r="Q37" s="48"/>
    </row>
    <row r="38" spans="1:17" s="95" customFormat="1" x14ac:dyDescent="0.2">
      <c r="A38" s="93">
        <f t="shared" ref="A38:A43" si="2">A37+1</f>
        <v>26</v>
      </c>
      <c r="B38" s="127" t="s">
        <v>241</v>
      </c>
      <c r="C38" s="129" t="s">
        <v>45</v>
      </c>
      <c r="D38" s="93">
        <v>2</v>
      </c>
      <c r="E38" s="58"/>
      <c r="F38" s="74"/>
      <c r="G38" s="81"/>
      <c r="H38" s="74"/>
      <c r="I38" s="81"/>
      <c r="J38" s="128"/>
      <c r="K38" s="81"/>
      <c r="L38" s="74"/>
      <c r="M38" s="74"/>
      <c r="N38" s="74"/>
      <c r="O38" s="74"/>
      <c r="P38" s="48"/>
      <c r="Q38" s="48"/>
    </row>
    <row r="39" spans="1:17" s="95" customFormat="1" x14ac:dyDescent="0.2">
      <c r="A39" s="93">
        <f t="shared" si="2"/>
        <v>27</v>
      </c>
      <c r="B39" s="127" t="s">
        <v>242</v>
      </c>
      <c r="C39" s="129" t="s">
        <v>45</v>
      </c>
      <c r="D39" s="93">
        <v>2</v>
      </c>
      <c r="E39" s="58"/>
      <c r="F39" s="74"/>
      <c r="G39" s="81"/>
      <c r="H39" s="74"/>
      <c r="I39" s="81"/>
      <c r="J39" s="128"/>
      <c r="K39" s="81"/>
      <c r="L39" s="74"/>
      <c r="M39" s="74"/>
      <c r="N39" s="74"/>
      <c r="O39" s="74"/>
      <c r="P39" s="48"/>
      <c r="Q39" s="48"/>
    </row>
    <row r="40" spans="1:17" s="95" customFormat="1" x14ac:dyDescent="0.2">
      <c r="A40" s="93">
        <f t="shared" si="2"/>
        <v>28</v>
      </c>
      <c r="B40" s="127" t="s">
        <v>243</v>
      </c>
      <c r="C40" s="129" t="s">
        <v>96</v>
      </c>
      <c r="D40" s="93">
        <v>1</v>
      </c>
      <c r="E40" s="58"/>
      <c r="F40" s="74"/>
      <c r="G40" s="81"/>
      <c r="H40" s="74"/>
      <c r="I40" s="81"/>
      <c r="J40" s="128"/>
      <c r="K40" s="81"/>
      <c r="L40" s="74"/>
      <c r="M40" s="74"/>
      <c r="N40" s="74"/>
      <c r="O40" s="74"/>
      <c r="P40" s="48"/>
      <c r="Q40" s="48"/>
    </row>
    <row r="41" spans="1:17" s="95" customFormat="1" x14ac:dyDescent="0.2">
      <c r="A41" s="93">
        <f t="shared" si="2"/>
        <v>29</v>
      </c>
      <c r="B41" s="127" t="s">
        <v>244</v>
      </c>
      <c r="C41" s="129" t="s">
        <v>97</v>
      </c>
      <c r="D41" s="93">
        <v>1</v>
      </c>
      <c r="E41" s="58"/>
      <c r="F41" s="74"/>
      <c r="G41" s="81"/>
      <c r="H41" s="74"/>
      <c r="I41" s="81"/>
      <c r="J41" s="128"/>
      <c r="K41" s="81"/>
      <c r="L41" s="74"/>
      <c r="M41" s="74"/>
      <c r="N41" s="74"/>
      <c r="O41" s="74"/>
      <c r="P41" s="48"/>
      <c r="Q41" s="48"/>
    </row>
    <row r="42" spans="1:17" s="95" customFormat="1" x14ac:dyDescent="0.2">
      <c r="A42" s="93">
        <f t="shared" si="2"/>
        <v>30</v>
      </c>
      <c r="B42" s="127" t="s">
        <v>245</v>
      </c>
      <c r="C42" s="129" t="s">
        <v>45</v>
      </c>
      <c r="D42" s="93">
        <v>1</v>
      </c>
      <c r="E42" s="58"/>
      <c r="F42" s="74"/>
      <c r="G42" s="81"/>
      <c r="H42" s="74"/>
      <c r="I42" s="81"/>
      <c r="J42" s="128"/>
      <c r="K42" s="81"/>
      <c r="L42" s="74"/>
      <c r="M42" s="74"/>
      <c r="N42" s="74"/>
      <c r="O42" s="74"/>
      <c r="P42" s="48"/>
      <c r="Q42" s="48"/>
    </row>
    <row r="43" spans="1:17" s="95" customFormat="1" x14ac:dyDescent="0.2">
      <c r="A43" s="93">
        <f t="shared" si="2"/>
        <v>31</v>
      </c>
      <c r="B43" s="127" t="s">
        <v>246</v>
      </c>
      <c r="C43" s="129" t="s">
        <v>96</v>
      </c>
      <c r="D43" s="93">
        <v>1</v>
      </c>
      <c r="E43" s="58"/>
      <c r="F43" s="74"/>
      <c r="G43" s="81"/>
      <c r="H43" s="74"/>
      <c r="I43" s="81"/>
      <c r="J43" s="128"/>
      <c r="K43" s="81"/>
      <c r="L43" s="74"/>
      <c r="M43" s="74"/>
      <c r="N43" s="74"/>
      <c r="O43" s="74"/>
      <c r="P43" s="48"/>
      <c r="Q43" s="48"/>
    </row>
    <row r="44" spans="1:17" s="82" customFormat="1" x14ac:dyDescent="0.2">
      <c r="A44" s="102"/>
      <c r="B44" s="103"/>
      <c r="C44" s="104"/>
      <c r="D44" s="105"/>
      <c r="E44" s="106"/>
      <c r="F44" s="107"/>
      <c r="G44" s="108"/>
      <c r="H44" s="108"/>
      <c r="I44" s="109"/>
      <c r="J44" s="108"/>
      <c r="K44" s="110"/>
      <c r="L44" s="111"/>
      <c r="M44" s="110"/>
      <c r="N44" s="111"/>
      <c r="O44" s="111"/>
      <c r="P44" s="48"/>
      <c r="Q44" s="48"/>
    </row>
    <row r="45" spans="1:17" s="27" customFormat="1" x14ac:dyDescent="0.2">
      <c r="A45" s="83"/>
      <c r="B45" s="84"/>
      <c r="C45" s="85"/>
      <c r="D45" s="86"/>
      <c r="E45" s="86"/>
      <c r="F45" s="87"/>
      <c r="G45" s="88"/>
      <c r="H45" s="88"/>
      <c r="I45" s="88"/>
      <c r="J45" s="89" t="s">
        <v>31</v>
      </c>
      <c r="K45" s="90"/>
      <c r="L45" s="90"/>
      <c r="M45" s="90"/>
      <c r="N45" s="90"/>
      <c r="O45" s="90"/>
      <c r="P45" s="48"/>
      <c r="Q45" s="48"/>
    </row>
    <row r="46" spans="1:17" ht="15" customHeight="1" x14ac:dyDescent="0.2">
      <c r="A46" s="141"/>
    </row>
    <row r="47" spans="1:17" ht="12.75" customHeight="1" x14ac:dyDescent="0.2">
      <c r="A47" s="236" t="s">
        <v>295</v>
      </c>
      <c r="B47" s="236"/>
      <c r="C47" s="236"/>
      <c r="D47" s="237"/>
      <c r="E47" s="237"/>
      <c r="F47" s="237"/>
      <c r="G47" s="237"/>
      <c r="H47" s="47"/>
      <c r="I47" s="47"/>
      <c r="J47" s="47"/>
      <c r="K47" s="47"/>
      <c r="L47" s="47"/>
      <c r="M47" s="47"/>
      <c r="N47" s="47"/>
    </row>
    <row r="48" spans="1:17" ht="12.75" customHeight="1" x14ac:dyDescent="0.2">
      <c r="A48" s="215"/>
      <c r="B48" s="215"/>
      <c r="C48" s="238" t="s">
        <v>24</v>
      </c>
      <c r="D48" s="237"/>
      <c r="E48" s="237"/>
      <c r="F48" s="237"/>
      <c r="G48" s="239"/>
      <c r="H48" s="47"/>
      <c r="I48" s="47"/>
      <c r="J48" s="80"/>
      <c r="K48" s="47"/>
      <c r="L48" s="47"/>
      <c r="M48" s="47"/>
      <c r="N48" s="47"/>
    </row>
    <row r="49" spans="1:14" x14ac:dyDescent="0.2">
      <c r="A49" s="235" t="s">
        <v>296</v>
      </c>
      <c r="B49" s="235"/>
      <c r="C49" s="97"/>
      <c r="D49" s="218"/>
      <c r="E49" s="215"/>
      <c r="F49" s="217"/>
      <c r="G49" s="217"/>
      <c r="H49" s="47"/>
      <c r="I49" s="47"/>
      <c r="J49" s="47"/>
      <c r="K49" s="47"/>
      <c r="L49" s="47"/>
      <c r="M49" s="47"/>
      <c r="N49" s="47"/>
    </row>
    <row r="50" spans="1:14" ht="12.75" customHeight="1" x14ac:dyDescent="0.2">
      <c r="A50" s="221"/>
      <c r="B50" s="220"/>
      <c r="C50" s="219"/>
      <c r="D50" s="218"/>
      <c r="E50" s="215"/>
      <c r="F50" s="217"/>
      <c r="G50" s="217"/>
      <c r="H50" s="47"/>
      <c r="I50" s="47"/>
      <c r="J50" s="47"/>
      <c r="K50" s="47"/>
      <c r="L50" s="47"/>
      <c r="M50" s="47"/>
      <c r="N50" s="47"/>
    </row>
    <row r="51" spans="1:14" ht="12.75" customHeight="1" x14ac:dyDescent="0.2">
      <c r="A51" s="236" t="s">
        <v>298</v>
      </c>
      <c r="B51" s="236"/>
      <c r="C51" s="236"/>
      <c r="D51" s="237"/>
      <c r="E51" s="237"/>
      <c r="F51" s="237"/>
      <c r="G51" s="237"/>
      <c r="H51" s="47"/>
      <c r="I51" s="47"/>
      <c r="J51" s="47"/>
      <c r="K51" s="47"/>
      <c r="L51" s="47"/>
      <c r="M51" s="47"/>
      <c r="N51" s="47"/>
    </row>
    <row r="52" spans="1:14" ht="12.75" customHeight="1" x14ac:dyDescent="0.2">
      <c r="A52" s="215"/>
      <c r="B52" s="215"/>
      <c r="C52" s="238" t="s">
        <v>24</v>
      </c>
      <c r="D52" s="237"/>
      <c r="E52" s="237"/>
      <c r="F52" s="237"/>
      <c r="G52" s="239"/>
      <c r="H52" s="47"/>
      <c r="I52" s="47"/>
      <c r="J52" s="47"/>
      <c r="K52" s="47"/>
      <c r="L52" s="47"/>
      <c r="M52" s="47"/>
      <c r="N52" s="47"/>
    </row>
    <row r="53" spans="1:14" x14ac:dyDescent="0.2">
      <c r="A53" s="235" t="s">
        <v>296</v>
      </c>
      <c r="B53" s="235"/>
      <c r="C53" s="97"/>
      <c r="D53" s="218"/>
      <c r="E53" s="215"/>
      <c r="F53" s="217"/>
      <c r="G53" s="217"/>
      <c r="H53" s="47"/>
      <c r="I53" s="47"/>
      <c r="J53" s="47"/>
      <c r="K53" s="47"/>
      <c r="L53" s="47"/>
      <c r="M53" s="47"/>
      <c r="N53" s="47"/>
    </row>
  </sheetData>
  <mergeCells count="17">
    <mergeCell ref="B1:J1"/>
    <mergeCell ref="A4:O4"/>
    <mergeCell ref="A5:O5"/>
    <mergeCell ref="A9:A10"/>
    <mergeCell ref="B9:B10"/>
    <mergeCell ref="C9:C10"/>
    <mergeCell ref="D9:D10"/>
    <mergeCell ref="E9:J9"/>
    <mergeCell ref="K9:O9"/>
    <mergeCell ref="A7:I7"/>
    <mergeCell ref="A51:G51"/>
    <mergeCell ref="C52:G52"/>
    <mergeCell ref="A53:B53"/>
    <mergeCell ref="J7:N7"/>
    <mergeCell ref="A47:G47"/>
    <mergeCell ref="C48:G48"/>
    <mergeCell ref="A49:B49"/>
  </mergeCells>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BreakPreview" topLeftCell="A43" zoomScale="106" zoomScaleNormal="100" zoomScaleSheetLayoutView="106" workbookViewId="0">
      <selection activeCell="K53" sqref="K53"/>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6384" width="9.140625" style="47"/>
  </cols>
  <sheetData>
    <row r="1" spans="1:17" ht="15" x14ac:dyDescent="0.2">
      <c r="B1" s="257" t="s">
        <v>29</v>
      </c>
      <c r="C1" s="257"/>
      <c r="D1" s="257"/>
      <c r="E1" s="257"/>
      <c r="F1" s="257"/>
      <c r="G1" s="257"/>
      <c r="H1" s="257"/>
      <c r="I1" s="257"/>
      <c r="J1" s="257"/>
      <c r="N1" s="47"/>
      <c r="P1" s="48"/>
      <c r="Q1" s="49"/>
    </row>
    <row r="2" spans="1:17" ht="15" x14ac:dyDescent="0.2">
      <c r="B2" s="206" t="s">
        <v>70</v>
      </c>
      <c r="C2" s="91"/>
      <c r="D2" s="91"/>
      <c r="E2" s="91"/>
      <c r="F2" s="91"/>
      <c r="G2" s="91"/>
      <c r="H2" s="91"/>
      <c r="I2" s="91"/>
      <c r="J2" s="60"/>
      <c r="N2" s="47"/>
      <c r="P2" s="48"/>
      <c r="Q2" s="49"/>
    </row>
    <row r="3" spans="1:17" ht="6.75" customHeight="1" x14ac:dyDescent="0.2">
      <c r="B3" s="57"/>
      <c r="C3" s="51"/>
      <c r="E3" s="52"/>
      <c r="F3" s="53"/>
      <c r="N3" s="47"/>
      <c r="P3" s="48"/>
      <c r="Q3" s="49"/>
    </row>
    <row r="4" spans="1:17" ht="18.75" customHeight="1" x14ac:dyDescent="0.2">
      <c r="A4" s="265" t="s">
        <v>32</v>
      </c>
      <c r="B4" s="265"/>
      <c r="C4" s="265"/>
      <c r="D4" s="265"/>
      <c r="E4" s="265"/>
      <c r="F4" s="265"/>
      <c r="G4" s="265"/>
      <c r="H4" s="265"/>
      <c r="I4" s="265"/>
      <c r="J4" s="265"/>
      <c r="K4" s="265"/>
      <c r="L4" s="265"/>
      <c r="M4" s="265"/>
      <c r="N4" s="265"/>
      <c r="O4" s="265"/>
      <c r="P4" s="48"/>
      <c r="Q4" s="49"/>
    </row>
    <row r="5" spans="1:17" ht="18.75" customHeight="1" x14ac:dyDescent="0.2">
      <c r="A5" s="265" t="s">
        <v>33</v>
      </c>
      <c r="B5" s="265"/>
      <c r="C5" s="265"/>
      <c r="D5" s="265"/>
      <c r="E5" s="265"/>
      <c r="F5" s="265"/>
      <c r="G5" s="265"/>
      <c r="H5" s="265"/>
      <c r="I5" s="265"/>
      <c r="J5" s="265"/>
      <c r="K5" s="265"/>
      <c r="L5" s="265"/>
      <c r="M5" s="265"/>
      <c r="N5" s="265"/>
      <c r="O5" s="265"/>
      <c r="P5" s="48"/>
      <c r="Q5" s="49"/>
    </row>
    <row r="6" spans="1:17" ht="18" customHeight="1" x14ac:dyDescent="0.2">
      <c r="A6" s="50" t="s">
        <v>268</v>
      </c>
      <c r="B6" s="59"/>
      <c r="C6" s="51"/>
      <c r="E6" s="52"/>
      <c r="F6" s="53"/>
      <c r="N6" s="47"/>
      <c r="P6" s="26"/>
      <c r="Q6" s="26"/>
    </row>
    <row r="7" spans="1:17" ht="39" customHeight="1" x14ac:dyDescent="0.2">
      <c r="A7" s="268" t="s">
        <v>301</v>
      </c>
      <c r="B7" s="268"/>
      <c r="C7" s="268"/>
      <c r="D7" s="268"/>
      <c r="E7" s="268"/>
      <c r="F7" s="268"/>
      <c r="G7" s="268"/>
      <c r="H7" s="268"/>
      <c r="I7" s="268"/>
      <c r="J7" s="256" t="s">
        <v>30</v>
      </c>
      <c r="K7" s="256"/>
      <c r="L7" s="256"/>
      <c r="M7" s="256"/>
      <c r="N7" s="256"/>
      <c r="O7" s="99"/>
    </row>
    <row r="8" spans="1:17" ht="12" customHeight="1" x14ac:dyDescent="0.2">
      <c r="A8" s="223"/>
      <c r="B8" s="223"/>
      <c r="C8" s="223"/>
      <c r="D8" s="223"/>
      <c r="E8" s="224"/>
      <c r="F8" s="224"/>
      <c r="G8" s="224"/>
      <c r="H8" s="224"/>
      <c r="I8" s="224"/>
      <c r="J8" s="225"/>
      <c r="K8" s="225"/>
      <c r="L8" s="225"/>
      <c r="M8" s="225"/>
      <c r="N8" s="225"/>
      <c r="O8" s="226"/>
    </row>
    <row r="9" spans="1:17" ht="20.25" customHeight="1" x14ac:dyDescent="0.2">
      <c r="A9" s="261" t="s">
        <v>0</v>
      </c>
      <c r="B9" s="266" t="s">
        <v>15</v>
      </c>
      <c r="C9" s="263" t="s">
        <v>1</v>
      </c>
      <c r="D9" s="261" t="s">
        <v>2</v>
      </c>
      <c r="E9" s="259" t="s">
        <v>3</v>
      </c>
      <c r="F9" s="259"/>
      <c r="G9" s="259"/>
      <c r="H9" s="259"/>
      <c r="I9" s="259"/>
      <c r="J9" s="260"/>
      <c r="K9" s="258" t="s">
        <v>6</v>
      </c>
      <c r="L9" s="259"/>
      <c r="M9" s="259"/>
      <c r="N9" s="259"/>
      <c r="O9" s="260"/>
      <c r="P9" s="54"/>
    </row>
    <row r="10" spans="1:17"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207"/>
      <c r="B13" s="208" t="s">
        <v>36</v>
      </c>
      <c r="C13" s="163"/>
      <c r="D13" s="209"/>
      <c r="E13" s="58"/>
      <c r="F13" s="74"/>
      <c r="G13" s="74"/>
      <c r="H13" s="74"/>
      <c r="I13" s="81"/>
      <c r="J13" s="74"/>
      <c r="K13" s="74"/>
      <c r="L13" s="74"/>
      <c r="M13" s="74"/>
      <c r="N13" s="74"/>
      <c r="O13" s="74"/>
    </row>
    <row r="14" spans="1:17" s="92" customFormat="1" ht="39.75" customHeight="1" x14ac:dyDescent="0.2">
      <c r="A14" s="163">
        <v>1</v>
      </c>
      <c r="B14" s="210" t="s">
        <v>37</v>
      </c>
      <c r="C14" s="163" t="s">
        <v>38</v>
      </c>
      <c r="D14" s="163">
        <v>25</v>
      </c>
      <c r="E14" s="165">
        <v>4</v>
      </c>
      <c r="F14" s="74"/>
      <c r="G14" s="81">
        <v>3</v>
      </c>
      <c r="H14" s="74">
        <v>2</v>
      </c>
      <c r="I14" s="81"/>
      <c r="J14" s="128"/>
      <c r="K14" s="81"/>
      <c r="L14" s="74"/>
      <c r="M14" s="74"/>
      <c r="N14" s="74"/>
      <c r="O14" s="74"/>
    </row>
    <row r="15" spans="1:17" s="27" customFormat="1" ht="25.5" x14ac:dyDescent="0.2">
      <c r="A15" s="163">
        <f>A14+1</f>
        <v>2</v>
      </c>
      <c r="B15" s="210" t="s">
        <v>39</v>
      </c>
      <c r="C15" s="163" t="s">
        <v>38</v>
      </c>
      <c r="D15" s="163">
        <v>25</v>
      </c>
      <c r="E15" s="165"/>
      <c r="F15" s="74"/>
      <c r="G15" s="81"/>
      <c r="H15" s="74"/>
      <c r="I15" s="81"/>
      <c r="J15" s="128"/>
      <c r="K15" s="81"/>
      <c r="L15" s="74"/>
      <c r="M15" s="74"/>
      <c r="N15" s="74"/>
      <c r="O15" s="74"/>
    </row>
    <row r="16" spans="1:17" s="27" customFormat="1" ht="38.25" x14ac:dyDescent="0.2">
      <c r="A16" s="163">
        <f>A15+1</f>
        <v>3</v>
      </c>
      <c r="B16" s="210" t="s">
        <v>282</v>
      </c>
      <c r="C16" s="163" t="s">
        <v>38</v>
      </c>
      <c r="D16" s="163">
        <v>11</v>
      </c>
      <c r="E16" s="165"/>
      <c r="F16" s="74"/>
      <c r="G16" s="81"/>
      <c r="H16" s="74"/>
      <c r="I16" s="81"/>
      <c r="J16" s="128"/>
      <c r="K16" s="81"/>
      <c r="L16" s="74"/>
      <c r="M16" s="74"/>
      <c r="N16" s="74"/>
      <c r="O16" s="74"/>
    </row>
    <row r="17" spans="1:15" s="27" customFormat="1" ht="51" x14ac:dyDescent="0.2">
      <c r="A17" s="163">
        <f t="shared" ref="A17:A25" si="0">A16+1</f>
        <v>4</v>
      </c>
      <c r="B17" s="210" t="s">
        <v>283</v>
      </c>
      <c r="C17" s="163" t="s">
        <v>38</v>
      </c>
      <c r="D17" s="163">
        <v>11</v>
      </c>
      <c r="E17" s="165"/>
      <c r="F17" s="74"/>
      <c r="G17" s="81"/>
      <c r="H17" s="74"/>
      <c r="I17" s="81"/>
      <c r="J17" s="128"/>
      <c r="K17" s="81"/>
      <c r="L17" s="74"/>
      <c r="M17" s="74"/>
      <c r="N17" s="74"/>
      <c r="O17" s="74"/>
    </row>
    <row r="18" spans="1:15" s="27" customFormat="1" ht="38.25" x14ac:dyDescent="0.2">
      <c r="A18" s="163">
        <f t="shared" si="0"/>
        <v>5</v>
      </c>
      <c r="B18" s="210" t="s">
        <v>40</v>
      </c>
      <c r="C18" s="163" t="s">
        <v>38</v>
      </c>
      <c r="D18" s="163">
        <v>3</v>
      </c>
      <c r="E18" s="165"/>
      <c r="F18" s="74"/>
      <c r="G18" s="81"/>
      <c r="H18" s="74"/>
      <c r="I18" s="81"/>
      <c r="J18" s="128"/>
      <c r="K18" s="81"/>
      <c r="L18" s="74"/>
      <c r="M18" s="74"/>
      <c r="N18" s="74"/>
      <c r="O18" s="74"/>
    </row>
    <row r="19" spans="1:15" s="27" customFormat="1" ht="63.75" x14ac:dyDescent="0.2">
      <c r="A19" s="163">
        <f t="shared" si="0"/>
        <v>6</v>
      </c>
      <c r="B19" s="210" t="s">
        <v>41</v>
      </c>
      <c r="C19" s="163" t="s">
        <v>38</v>
      </c>
      <c r="D19" s="163">
        <v>3</v>
      </c>
      <c r="E19" s="165"/>
      <c r="F19" s="74"/>
      <c r="G19" s="81"/>
      <c r="H19" s="74"/>
      <c r="I19" s="81"/>
      <c r="J19" s="128"/>
      <c r="K19" s="81"/>
      <c r="L19" s="74"/>
      <c r="M19" s="74"/>
      <c r="N19" s="74"/>
      <c r="O19" s="74"/>
    </row>
    <row r="20" spans="1:15" s="27" customFormat="1" ht="38.25" x14ac:dyDescent="0.2">
      <c r="A20" s="163">
        <f t="shared" si="0"/>
        <v>7</v>
      </c>
      <c r="B20" s="210" t="s">
        <v>284</v>
      </c>
      <c r="C20" s="163" t="s">
        <v>71</v>
      </c>
      <c r="D20" s="163">
        <v>2</v>
      </c>
      <c r="E20" s="58"/>
      <c r="F20" s="74"/>
      <c r="G20" s="81"/>
      <c r="H20" s="74"/>
      <c r="I20" s="81"/>
      <c r="J20" s="128"/>
      <c r="K20" s="81"/>
      <c r="L20" s="74"/>
      <c r="M20" s="74"/>
      <c r="N20" s="74"/>
      <c r="O20" s="74"/>
    </row>
    <row r="21" spans="1:15" s="27" customFormat="1" ht="38.25" x14ac:dyDescent="0.2">
      <c r="A21" s="163">
        <f t="shared" si="0"/>
        <v>8</v>
      </c>
      <c r="B21" s="210" t="s">
        <v>285</v>
      </c>
      <c r="C21" s="163" t="s">
        <v>71</v>
      </c>
      <c r="D21" s="163">
        <v>2</v>
      </c>
      <c r="E21" s="58"/>
      <c r="F21" s="74"/>
      <c r="G21" s="81"/>
      <c r="H21" s="74"/>
      <c r="I21" s="81"/>
      <c r="J21" s="128"/>
      <c r="K21" s="81"/>
      <c r="L21" s="74"/>
      <c r="M21" s="74"/>
      <c r="N21" s="74"/>
      <c r="O21" s="74"/>
    </row>
    <row r="22" spans="1:15" s="27" customFormat="1" ht="38.25" x14ac:dyDescent="0.2">
      <c r="A22" s="163">
        <f t="shared" si="0"/>
        <v>9</v>
      </c>
      <c r="B22" s="210" t="s">
        <v>42</v>
      </c>
      <c r="C22" s="163" t="s">
        <v>108</v>
      </c>
      <c r="D22" s="163">
        <v>6</v>
      </c>
      <c r="E22" s="58"/>
      <c r="F22" s="74"/>
      <c r="G22" s="81"/>
      <c r="H22" s="74"/>
      <c r="I22" s="81"/>
      <c r="J22" s="128"/>
      <c r="K22" s="81"/>
      <c r="L22" s="74"/>
      <c r="M22" s="74"/>
      <c r="N22" s="74"/>
      <c r="O22" s="74"/>
    </row>
    <row r="23" spans="1:15" s="27" customFormat="1" ht="38.25" x14ac:dyDescent="0.2">
      <c r="A23" s="163">
        <f t="shared" si="0"/>
        <v>10</v>
      </c>
      <c r="B23" s="210" t="s">
        <v>43</v>
      </c>
      <c r="C23" s="163" t="s">
        <v>108</v>
      </c>
      <c r="D23" s="163">
        <v>6</v>
      </c>
      <c r="E23" s="58"/>
      <c r="F23" s="74"/>
      <c r="G23" s="81"/>
      <c r="H23" s="74"/>
      <c r="I23" s="81"/>
      <c r="J23" s="128"/>
      <c r="K23" s="81"/>
      <c r="L23" s="74"/>
      <c r="M23" s="74"/>
      <c r="N23" s="74"/>
      <c r="O23" s="74"/>
    </row>
    <row r="24" spans="1:15" s="27" customFormat="1" x14ac:dyDescent="0.2">
      <c r="A24" s="163">
        <f t="shared" si="0"/>
        <v>11</v>
      </c>
      <c r="B24" s="210" t="s">
        <v>44</v>
      </c>
      <c r="C24" s="163" t="s">
        <v>45</v>
      </c>
      <c r="D24" s="163">
        <v>5</v>
      </c>
      <c r="E24" s="58"/>
      <c r="F24" s="74"/>
      <c r="G24" s="81"/>
      <c r="H24" s="74"/>
      <c r="I24" s="81"/>
      <c r="J24" s="128"/>
      <c r="K24" s="81"/>
      <c r="L24" s="74"/>
      <c r="M24" s="74"/>
      <c r="N24" s="74"/>
      <c r="O24" s="74"/>
    </row>
    <row r="25" spans="1:15" s="27" customFormat="1" ht="51" x14ac:dyDescent="0.2">
      <c r="A25" s="163">
        <f t="shared" si="0"/>
        <v>12</v>
      </c>
      <c r="B25" s="210" t="s">
        <v>286</v>
      </c>
      <c r="C25" s="163" t="s">
        <v>45</v>
      </c>
      <c r="D25" s="163">
        <v>5</v>
      </c>
      <c r="E25" s="58"/>
      <c r="F25" s="74"/>
      <c r="G25" s="81"/>
      <c r="H25" s="74"/>
      <c r="I25" s="81"/>
      <c r="J25" s="128"/>
      <c r="K25" s="81"/>
      <c r="L25" s="74"/>
      <c r="M25" s="74"/>
      <c r="N25" s="74"/>
      <c r="O25" s="74"/>
    </row>
    <row r="26" spans="1:15" s="27" customFormat="1" x14ac:dyDescent="0.2">
      <c r="A26" s="163"/>
      <c r="B26" s="208" t="s">
        <v>47</v>
      </c>
      <c r="C26" s="163"/>
      <c r="D26" s="211"/>
      <c r="E26" s="58"/>
      <c r="F26" s="74"/>
      <c r="G26" s="81"/>
      <c r="H26" s="74"/>
      <c r="I26" s="81"/>
      <c r="J26" s="128"/>
      <c r="K26" s="81"/>
      <c r="L26" s="74"/>
      <c r="M26" s="74"/>
      <c r="N26" s="74"/>
      <c r="O26" s="74"/>
    </row>
    <row r="27" spans="1:15" s="27" customFormat="1" ht="63.75" x14ac:dyDescent="0.2">
      <c r="A27" s="163">
        <f>A25+1</f>
        <v>13</v>
      </c>
      <c r="B27" s="210" t="s">
        <v>48</v>
      </c>
      <c r="C27" s="163" t="s">
        <v>45</v>
      </c>
      <c r="D27" s="211">
        <v>20</v>
      </c>
      <c r="E27" s="58"/>
      <c r="F27" s="74"/>
      <c r="G27" s="81"/>
      <c r="H27" s="74"/>
      <c r="I27" s="81"/>
      <c r="J27" s="128"/>
      <c r="K27" s="81"/>
      <c r="L27" s="74"/>
      <c r="M27" s="74"/>
      <c r="N27" s="74"/>
      <c r="O27" s="74"/>
    </row>
    <row r="28" spans="1:15" s="27" customFormat="1" ht="76.5" x14ac:dyDescent="0.2">
      <c r="A28" s="163">
        <f>A27+1</f>
        <v>14</v>
      </c>
      <c r="B28" s="210" t="s">
        <v>49</v>
      </c>
      <c r="C28" s="163" t="s">
        <v>45</v>
      </c>
      <c r="D28" s="211">
        <v>18</v>
      </c>
      <c r="E28" s="58"/>
      <c r="F28" s="74"/>
      <c r="G28" s="81"/>
      <c r="H28" s="74"/>
      <c r="I28" s="81"/>
      <c r="J28" s="128"/>
      <c r="K28" s="81"/>
      <c r="L28" s="74"/>
      <c r="M28" s="74"/>
      <c r="N28" s="74"/>
      <c r="O28" s="74"/>
    </row>
    <row r="29" spans="1:15" s="27" customFormat="1" ht="25.5" x14ac:dyDescent="0.2">
      <c r="A29" s="163">
        <f>A28+1</f>
        <v>15</v>
      </c>
      <c r="B29" s="210" t="s">
        <v>50</v>
      </c>
      <c r="C29" s="163" t="s">
        <v>98</v>
      </c>
      <c r="D29" s="211">
        <v>3</v>
      </c>
      <c r="E29" s="58"/>
      <c r="F29" s="74"/>
      <c r="G29" s="81"/>
      <c r="H29" s="74"/>
      <c r="I29" s="81"/>
      <c r="J29" s="128"/>
      <c r="K29" s="81"/>
      <c r="L29" s="74"/>
      <c r="M29" s="74"/>
      <c r="N29" s="74"/>
      <c r="O29" s="74"/>
    </row>
    <row r="30" spans="1:15" s="27" customFormat="1" ht="14.25" x14ac:dyDescent="0.2">
      <c r="A30" s="163">
        <f>A29+1</f>
        <v>16</v>
      </c>
      <c r="B30" s="210" t="s">
        <v>51</v>
      </c>
      <c r="C30" s="163" t="s">
        <v>98</v>
      </c>
      <c r="D30" s="211">
        <v>9</v>
      </c>
      <c r="E30" s="120"/>
      <c r="F30" s="74"/>
      <c r="G30" s="81"/>
      <c r="H30" s="122"/>
      <c r="I30" s="123"/>
      <c r="J30" s="128"/>
      <c r="K30" s="81"/>
      <c r="L30" s="74"/>
      <c r="M30" s="74"/>
      <c r="N30" s="74"/>
      <c r="O30" s="74"/>
    </row>
    <row r="31" spans="1:15" s="27" customFormat="1" x14ac:dyDescent="0.2">
      <c r="A31" s="207"/>
      <c r="B31" s="208" t="s">
        <v>52</v>
      </c>
      <c r="C31" s="163"/>
      <c r="D31" s="211"/>
      <c r="E31" s="58"/>
      <c r="F31" s="74"/>
      <c r="G31" s="81"/>
      <c r="H31" s="74"/>
      <c r="I31" s="81"/>
      <c r="J31" s="128"/>
      <c r="K31" s="81"/>
      <c r="L31" s="74"/>
      <c r="M31" s="74"/>
      <c r="N31" s="74"/>
      <c r="O31" s="74"/>
    </row>
    <row r="32" spans="1:15" s="27" customFormat="1" ht="76.5" x14ac:dyDescent="0.2">
      <c r="A32" s="163">
        <f>A30+1</f>
        <v>17</v>
      </c>
      <c r="B32" s="210" t="s">
        <v>53</v>
      </c>
      <c r="C32" s="163" t="s">
        <v>96</v>
      </c>
      <c r="D32" s="211">
        <v>1</v>
      </c>
      <c r="E32" s="58"/>
      <c r="F32" s="74"/>
      <c r="G32" s="81"/>
      <c r="H32" s="74"/>
      <c r="I32" s="81"/>
      <c r="J32" s="128"/>
      <c r="K32" s="81"/>
      <c r="L32" s="74"/>
      <c r="M32" s="74"/>
      <c r="N32" s="74"/>
      <c r="O32" s="74"/>
    </row>
    <row r="33" spans="1:15" s="27" customFormat="1" x14ac:dyDescent="0.2">
      <c r="A33" s="163"/>
      <c r="B33" s="208" t="s">
        <v>54</v>
      </c>
      <c r="C33" s="163"/>
      <c r="D33" s="211"/>
      <c r="E33" s="58"/>
      <c r="F33" s="74"/>
      <c r="G33" s="81"/>
      <c r="H33" s="74"/>
      <c r="I33" s="81"/>
      <c r="J33" s="128"/>
      <c r="K33" s="81"/>
      <c r="L33" s="74"/>
      <c r="M33" s="74"/>
      <c r="N33" s="74"/>
      <c r="O33" s="74"/>
    </row>
    <row r="34" spans="1:15" s="27" customFormat="1" ht="38.25" x14ac:dyDescent="0.2">
      <c r="A34" s="163">
        <f>A32+1</f>
        <v>18</v>
      </c>
      <c r="B34" s="210" t="s">
        <v>55</v>
      </c>
      <c r="C34" s="163" t="s">
        <v>97</v>
      </c>
      <c r="D34" s="211">
        <v>1</v>
      </c>
      <c r="E34" s="58"/>
      <c r="F34" s="74"/>
      <c r="G34" s="81"/>
      <c r="H34" s="74"/>
      <c r="I34" s="81"/>
      <c r="J34" s="128"/>
      <c r="K34" s="81"/>
      <c r="L34" s="74"/>
      <c r="M34" s="74"/>
      <c r="N34" s="74"/>
      <c r="O34" s="74"/>
    </row>
    <row r="35" spans="1:15" s="94" customFormat="1" x14ac:dyDescent="0.2">
      <c r="A35" s="163"/>
      <c r="B35" s="208" t="s">
        <v>56</v>
      </c>
      <c r="C35" s="163"/>
      <c r="D35" s="211"/>
      <c r="E35" s="58"/>
      <c r="F35" s="74"/>
      <c r="G35" s="81"/>
      <c r="H35" s="74"/>
      <c r="I35" s="81"/>
      <c r="J35" s="128"/>
      <c r="K35" s="81"/>
      <c r="L35" s="74"/>
      <c r="M35" s="74"/>
      <c r="N35" s="74"/>
      <c r="O35" s="74"/>
    </row>
    <row r="36" spans="1:15" s="95" customFormat="1" ht="76.5" x14ac:dyDescent="0.2">
      <c r="A36" s="163">
        <f>A34+1</f>
        <v>19</v>
      </c>
      <c r="B36" s="210" t="s">
        <v>57</v>
      </c>
      <c r="C36" s="163" t="s">
        <v>96</v>
      </c>
      <c r="D36" s="211">
        <v>1</v>
      </c>
      <c r="E36" s="58"/>
      <c r="F36" s="74"/>
      <c r="G36" s="81"/>
      <c r="H36" s="74"/>
      <c r="I36" s="81"/>
      <c r="J36" s="128"/>
      <c r="K36" s="81"/>
      <c r="L36" s="74"/>
      <c r="M36" s="74"/>
      <c r="N36" s="74"/>
      <c r="O36" s="74"/>
    </row>
    <row r="37" spans="1:15" s="95" customFormat="1" x14ac:dyDescent="0.2">
      <c r="A37" s="163">
        <f>A36+1</f>
        <v>20</v>
      </c>
      <c r="B37" s="210" t="s">
        <v>58</v>
      </c>
      <c r="C37" s="163" t="s">
        <v>45</v>
      </c>
      <c r="D37" s="212">
        <v>1</v>
      </c>
      <c r="E37" s="125"/>
      <c r="F37" s="74"/>
      <c r="G37" s="81"/>
      <c r="H37" s="124"/>
      <c r="I37" s="81"/>
      <c r="J37" s="128"/>
      <c r="K37" s="81"/>
      <c r="L37" s="74"/>
      <c r="M37" s="74"/>
      <c r="N37" s="74"/>
      <c r="O37" s="74"/>
    </row>
    <row r="38" spans="1:15" s="95" customFormat="1" x14ac:dyDescent="0.2">
      <c r="A38" s="161"/>
      <c r="B38" s="208" t="s">
        <v>59</v>
      </c>
      <c r="C38" s="163"/>
      <c r="D38" s="212"/>
      <c r="E38" s="199"/>
      <c r="F38" s="74"/>
      <c r="G38" s="158"/>
      <c r="H38" s="158"/>
      <c r="I38" s="158"/>
      <c r="J38" s="158"/>
      <c r="K38" s="81"/>
      <c r="L38" s="74"/>
      <c r="M38" s="74"/>
      <c r="N38" s="74"/>
      <c r="O38" s="74"/>
    </row>
    <row r="39" spans="1:15" s="95" customFormat="1" ht="38.25" x14ac:dyDescent="0.2">
      <c r="A39" s="163">
        <f>A37+1</f>
        <v>21</v>
      </c>
      <c r="B39" s="210" t="s">
        <v>60</v>
      </c>
      <c r="C39" s="166" t="s">
        <v>61</v>
      </c>
      <c r="D39" s="212">
        <v>1</v>
      </c>
      <c r="E39" s="165"/>
      <c r="F39" s="74"/>
      <c r="G39" s="81"/>
      <c r="H39" s="74"/>
      <c r="I39" s="81"/>
      <c r="J39" s="128"/>
      <c r="K39" s="81"/>
      <c r="L39" s="74"/>
      <c r="M39" s="74"/>
      <c r="N39" s="74"/>
      <c r="O39" s="74"/>
    </row>
    <row r="40" spans="1:15" s="95" customFormat="1" ht="63.75" x14ac:dyDescent="0.2">
      <c r="A40" s="163">
        <f>A39+1</f>
        <v>22</v>
      </c>
      <c r="B40" s="210" t="s">
        <v>287</v>
      </c>
      <c r="C40" s="166" t="s">
        <v>96</v>
      </c>
      <c r="D40" s="212">
        <v>1</v>
      </c>
      <c r="E40" s="165"/>
      <c r="F40" s="74"/>
      <c r="G40" s="81"/>
      <c r="H40" s="74"/>
      <c r="I40" s="81"/>
      <c r="J40" s="128"/>
      <c r="K40" s="81"/>
      <c r="L40" s="74"/>
      <c r="M40" s="74"/>
      <c r="N40" s="74"/>
      <c r="O40" s="74"/>
    </row>
    <row r="41" spans="1:15" s="27" customFormat="1" ht="38.25" x14ac:dyDescent="0.2">
      <c r="A41" s="163">
        <f t="shared" ref="A41:A47" si="1">A40+1</f>
        <v>23</v>
      </c>
      <c r="B41" s="210" t="s">
        <v>62</v>
      </c>
      <c r="C41" s="166" t="s">
        <v>61</v>
      </c>
      <c r="D41" s="212">
        <v>1</v>
      </c>
      <c r="E41" s="165"/>
      <c r="F41" s="74"/>
      <c r="G41" s="81"/>
      <c r="H41" s="74"/>
      <c r="I41" s="81"/>
      <c r="J41" s="128"/>
      <c r="K41" s="81"/>
      <c r="L41" s="74"/>
      <c r="M41" s="74"/>
      <c r="N41" s="74"/>
      <c r="O41" s="74"/>
    </row>
    <row r="42" spans="1:15" s="95" customFormat="1" ht="38.25" x14ac:dyDescent="0.2">
      <c r="A42" s="163">
        <f t="shared" si="1"/>
        <v>24</v>
      </c>
      <c r="B42" s="210" t="s">
        <v>63</v>
      </c>
      <c r="C42" s="166" t="s">
        <v>61</v>
      </c>
      <c r="D42" s="212">
        <v>1</v>
      </c>
      <c r="E42" s="165"/>
      <c r="F42" s="74"/>
      <c r="G42" s="81"/>
      <c r="H42" s="74"/>
      <c r="I42" s="81"/>
      <c r="J42" s="128"/>
      <c r="K42" s="81"/>
      <c r="L42" s="74"/>
      <c r="M42" s="74"/>
      <c r="N42" s="74"/>
      <c r="O42" s="74"/>
    </row>
    <row r="43" spans="1:15" s="95" customFormat="1" ht="38.25" x14ac:dyDescent="0.2">
      <c r="A43" s="163">
        <f t="shared" si="1"/>
        <v>25</v>
      </c>
      <c r="B43" s="210" t="s">
        <v>64</v>
      </c>
      <c r="C43" s="163" t="s">
        <v>61</v>
      </c>
      <c r="D43" s="211">
        <v>5</v>
      </c>
      <c r="E43" s="165"/>
      <c r="F43" s="74"/>
      <c r="G43" s="81"/>
      <c r="H43" s="74"/>
      <c r="I43" s="81"/>
      <c r="J43" s="128"/>
      <c r="K43" s="81"/>
      <c r="L43" s="74"/>
      <c r="M43" s="74"/>
      <c r="N43" s="74"/>
      <c r="O43" s="74"/>
    </row>
    <row r="44" spans="1:15" s="95" customFormat="1" ht="38.25" x14ac:dyDescent="0.2">
      <c r="A44" s="163">
        <f t="shared" si="1"/>
        <v>26</v>
      </c>
      <c r="B44" s="210" t="s">
        <v>65</v>
      </c>
      <c r="C44" s="166" t="s">
        <v>61</v>
      </c>
      <c r="D44" s="212">
        <v>1</v>
      </c>
      <c r="E44" s="126"/>
      <c r="F44" s="74"/>
      <c r="G44" s="81"/>
      <c r="H44" s="124"/>
      <c r="I44" s="81"/>
      <c r="J44" s="128"/>
      <c r="K44" s="81"/>
      <c r="L44" s="74"/>
      <c r="M44" s="74"/>
      <c r="N44" s="74"/>
      <c r="O44" s="74"/>
    </row>
    <row r="45" spans="1:15" s="95" customFormat="1" ht="38.25" x14ac:dyDescent="0.2">
      <c r="A45" s="163">
        <f t="shared" si="1"/>
        <v>27</v>
      </c>
      <c r="B45" s="210" t="s">
        <v>66</v>
      </c>
      <c r="C45" s="166" t="s">
        <v>61</v>
      </c>
      <c r="D45" s="212">
        <v>1</v>
      </c>
      <c r="E45" s="126"/>
      <c r="F45" s="74"/>
      <c r="G45" s="81"/>
      <c r="H45" s="124"/>
      <c r="I45" s="81"/>
      <c r="J45" s="128"/>
      <c r="K45" s="81"/>
      <c r="L45" s="74"/>
      <c r="M45" s="74"/>
      <c r="N45" s="74"/>
      <c r="O45" s="74"/>
    </row>
    <row r="46" spans="1:15" s="95" customFormat="1" ht="38.25" x14ac:dyDescent="0.2">
      <c r="A46" s="163">
        <f t="shared" si="1"/>
        <v>28</v>
      </c>
      <c r="B46" s="210" t="s">
        <v>67</v>
      </c>
      <c r="C46" s="166" t="s">
        <v>68</v>
      </c>
      <c r="D46" s="212">
        <v>1</v>
      </c>
      <c r="E46" s="126"/>
      <c r="F46" s="74"/>
      <c r="G46" s="81"/>
      <c r="H46" s="124"/>
      <c r="I46" s="81"/>
      <c r="J46" s="128"/>
      <c r="K46" s="74"/>
      <c r="L46" s="74"/>
      <c r="M46" s="74"/>
      <c r="N46" s="74"/>
      <c r="O46" s="74"/>
    </row>
    <row r="47" spans="1:15" s="95" customFormat="1" ht="38.25" x14ac:dyDescent="0.2">
      <c r="A47" s="163">
        <f t="shared" si="1"/>
        <v>29</v>
      </c>
      <c r="B47" s="210" t="s">
        <v>69</v>
      </c>
      <c r="C47" s="166" t="s">
        <v>45</v>
      </c>
      <c r="D47" s="164">
        <v>38</v>
      </c>
      <c r="E47" s="126"/>
      <c r="F47" s="74"/>
      <c r="G47" s="81"/>
      <c r="H47" s="124"/>
      <c r="I47" s="81"/>
      <c r="J47" s="128"/>
      <c r="K47" s="130"/>
      <c r="L47" s="131"/>
      <c r="M47" s="130"/>
      <c r="N47" s="131"/>
      <c r="O47" s="131"/>
    </row>
    <row r="48" spans="1:15" s="27" customFormat="1" x14ac:dyDescent="0.2">
      <c r="A48" s="83"/>
      <c r="B48" s="84"/>
      <c r="C48" s="85"/>
      <c r="D48" s="86"/>
      <c r="E48" s="86"/>
      <c r="F48" s="87"/>
      <c r="G48" s="88"/>
      <c r="H48" s="88"/>
      <c r="I48" s="88"/>
      <c r="J48" s="89" t="s">
        <v>31</v>
      </c>
      <c r="K48" s="90"/>
      <c r="L48" s="90"/>
      <c r="M48" s="90"/>
      <c r="N48" s="90"/>
      <c r="O48" s="90"/>
    </row>
    <row r="49" spans="1:14" x14ac:dyDescent="0.2">
      <c r="A49" s="140"/>
      <c r="B49" s="213"/>
      <c r="C49" s="214"/>
      <c r="D49" s="215"/>
      <c r="E49" s="215"/>
      <c r="F49" s="216"/>
      <c r="G49" s="217"/>
    </row>
    <row r="50" spans="1:14" ht="12.75" customHeight="1" x14ac:dyDescent="0.2">
      <c r="A50" s="236" t="s">
        <v>295</v>
      </c>
      <c r="B50" s="236"/>
      <c r="C50" s="236"/>
      <c r="D50" s="237"/>
      <c r="E50" s="237"/>
      <c r="F50" s="237"/>
      <c r="G50" s="237"/>
      <c r="H50" s="47"/>
      <c r="I50" s="47"/>
      <c r="J50" s="47"/>
      <c r="K50" s="47"/>
      <c r="L50" s="47"/>
      <c r="M50" s="47"/>
      <c r="N50" s="47"/>
    </row>
    <row r="51" spans="1:14" ht="12.75" customHeight="1" x14ac:dyDescent="0.2">
      <c r="A51" s="215"/>
      <c r="B51" s="215"/>
      <c r="C51" s="238" t="s">
        <v>24</v>
      </c>
      <c r="D51" s="237"/>
      <c r="E51" s="237"/>
      <c r="F51" s="237"/>
      <c r="G51" s="239"/>
      <c r="H51" s="47"/>
      <c r="I51" s="47"/>
      <c r="J51" s="80"/>
      <c r="K51" s="47"/>
      <c r="L51" s="47"/>
      <c r="M51" s="47"/>
      <c r="N51" s="47"/>
    </row>
    <row r="52" spans="1:14" x14ac:dyDescent="0.2">
      <c r="A52" s="235" t="s">
        <v>296</v>
      </c>
      <c r="B52" s="235"/>
      <c r="C52" s="97"/>
      <c r="D52" s="218"/>
      <c r="E52" s="215"/>
      <c r="F52" s="217"/>
      <c r="G52" s="217"/>
      <c r="H52" s="47"/>
      <c r="I52" s="47"/>
      <c r="J52" s="47"/>
      <c r="K52" s="47"/>
      <c r="L52" s="47"/>
      <c r="M52" s="47"/>
      <c r="N52" s="47"/>
    </row>
    <row r="53" spans="1:14" ht="18.75" customHeight="1" x14ac:dyDescent="0.2">
      <c r="A53" s="255"/>
      <c r="B53" s="255"/>
      <c r="C53" s="255"/>
      <c r="D53" s="255"/>
      <c r="E53" s="255"/>
      <c r="F53" s="255"/>
      <c r="G53" s="255"/>
      <c r="H53" s="47"/>
      <c r="I53" s="47"/>
      <c r="J53" s="47"/>
      <c r="K53" s="47"/>
      <c r="L53" s="47"/>
      <c r="M53" s="47"/>
      <c r="N53" s="47"/>
    </row>
    <row r="54" spans="1:14" ht="17.25" customHeight="1" x14ac:dyDescent="0.2">
      <c r="A54" s="236" t="s">
        <v>298</v>
      </c>
      <c r="B54" s="236"/>
      <c r="C54" s="236"/>
      <c r="D54" s="237"/>
      <c r="E54" s="237"/>
      <c r="F54" s="237"/>
      <c r="G54" s="237"/>
      <c r="H54" s="47"/>
      <c r="I54" s="47"/>
      <c r="J54" s="80"/>
      <c r="K54" s="47"/>
      <c r="L54" s="47"/>
      <c r="M54" s="47"/>
      <c r="N54" s="47"/>
    </row>
    <row r="55" spans="1:14" x14ac:dyDescent="0.2">
      <c r="A55" s="215"/>
      <c r="B55" s="215"/>
      <c r="C55" s="238" t="s">
        <v>24</v>
      </c>
      <c r="D55" s="237"/>
      <c r="E55" s="237"/>
      <c r="F55" s="237"/>
      <c r="G55" s="239"/>
      <c r="H55" s="47"/>
      <c r="I55" s="47"/>
      <c r="J55" s="47"/>
      <c r="K55" s="47"/>
      <c r="L55" s="47"/>
      <c r="M55" s="47"/>
      <c r="N55" s="47"/>
    </row>
    <row r="56" spans="1:14" x14ac:dyDescent="0.2">
      <c r="A56" s="235" t="s">
        <v>296</v>
      </c>
      <c r="B56" s="235"/>
      <c r="C56" s="97"/>
      <c r="D56" s="218"/>
      <c r="E56" s="215"/>
      <c r="F56" s="217"/>
      <c r="G56" s="217"/>
      <c r="H56" s="47"/>
      <c r="I56" s="47"/>
      <c r="J56" s="47"/>
      <c r="K56" s="47"/>
      <c r="L56" s="47"/>
      <c r="M56" s="47"/>
      <c r="N56" s="47"/>
    </row>
    <row r="57" spans="1:14" x14ac:dyDescent="0.2">
      <c r="A57" s="215"/>
      <c r="B57" s="140"/>
      <c r="C57" s="213"/>
      <c r="D57" s="214"/>
      <c r="E57" s="215"/>
      <c r="F57" s="216"/>
      <c r="G57" s="217"/>
      <c r="H57" s="47"/>
      <c r="I57" s="47"/>
      <c r="J57" s="47"/>
      <c r="K57" s="47"/>
      <c r="L57" s="47"/>
      <c r="M57" s="47"/>
      <c r="N57" s="47"/>
    </row>
  </sheetData>
  <mergeCells count="18">
    <mergeCell ref="B1:J1"/>
    <mergeCell ref="K9:O9"/>
    <mergeCell ref="E9:J9"/>
    <mergeCell ref="A9:A10"/>
    <mergeCell ref="C9:C10"/>
    <mergeCell ref="A4:O4"/>
    <mergeCell ref="A5:O5"/>
    <mergeCell ref="D9:D10"/>
    <mergeCell ref="B9:B10"/>
    <mergeCell ref="A7:I7"/>
    <mergeCell ref="A53:G53"/>
    <mergeCell ref="J7:N7"/>
    <mergeCell ref="A54:G54"/>
    <mergeCell ref="A56:B56"/>
    <mergeCell ref="C51:G51"/>
    <mergeCell ref="A50:G50"/>
    <mergeCell ref="A52:B52"/>
    <mergeCell ref="C55:G55"/>
  </mergeCells>
  <phoneticPr fontId="1" type="noConversion"/>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BreakPreview" topLeftCell="A37" zoomScale="106" zoomScaleNormal="100" zoomScaleSheetLayoutView="106" workbookViewId="0">
      <selection activeCell="R47" sqref="R47"/>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9.42578125" style="53" customWidth="1"/>
    <col min="15" max="15" width="9.42578125" style="47" customWidth="1"/>
    <col min="16" max="16384" width="9.140625" style="6"/>
  </cols>
  <sheetData>
    <row r="1" spans="1:17" s="47" customFormat="1" ht="15" x14ac:dyDescent="0.2">
      <c r="A1" s="51"/>
      <c r="B1" s="257" t="s">
        <v>100</v>
      </c>
      <c r="C1" s="257"/>
      <c r="D1" s="257"/>
      <c r="E1" s="257"/>
      <c r="F1" s="257"/>
      <c r="G1" s="257"/>
      <c r="H1" s="257"/>
      <c r="I1" s="257"/>
      <c r="J1" s="257"/>
      <c r="K1" s="53"/>
      <c r="L1" s="53"/>
      <c r="M1" s="53"/>
      <c r="P1" s="48"/>
      <c r="Q1" s="49"/>
    </row>
    <row r="2" spans="1:17" s="47" customFormat="1" ht="15" x14ac:dyDescent="0.2">
      <c r="A2" s="51"/>
      <c r="B2" s="132" t="s">
        <v>99</v>
      </c>
      <c r="C2" s="91"/>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65" t="s">
        <v>32</v>
      </c>
      <c r="B4" s="265"/>
      <c r="C4" s="265"/>
      <c r="D4" s="265"/>
      <c r="E4" s="265"/>
      <c r="F4" s="265"/>
      <c r="G4" s="265"/>
      <c r="H4" s="265"/>
      <c r="I4" s="265"/>
      <c r="J4" s="265"/>
      <c r="K4" s="265"/>
      <c r="L4" s="265"/>
      <c r="M4" s="265"/>
      <c r="N4" s="265"/>
      <c r="O4" s="265"/>
      <c r="P4" s="48"/>
      <c r="Q4" s="49"/>
    </row>
    <row r="5" spans="1:17" s="47" customFormat="1" ht="18.75" customHeight="1" x14ac:dyDescent="0.2">
      <c r="A5" s="265" t="s">
        <v>33</v>
      </c>
      <c r="B5" s="265"/>
      <c r="C5" s="265"/>
      <c r="D5" s="265"/>
      <c r="E5" s="265"/>
      <c r="F5" s="265"/>
      <c r="G5" s="265"/>
      <c r="H5" s="265"/>
      <c r="I5" s="265"/>
      <c r="J5" s="265"/>
      <c r="K5" s="265"/>
      <c r="L5" s="265"/>
      <c r="M5" s="265"/>
      <c r="N5" s="265"/>
      <c r="O5" s="265"/>
      <c r="P5" s="48"/>
      <c r="Q5" s="49"/>
    </row>
    <row r="6" spans="1:17" ht="18" customHeight="1" x14ac:dyDescent="0.2">
      <c r="A6" s="50" t="s">
        <v>269</v>
      </c>
      <c r="B6" s="59"/>
      <c r="C6" s="51"/>
      <c r="E6" s="52"/>
      <c r="F6" s="53"/>
      <c r="N6" s="47"/>
      <c r="P6" s="26"/>
      <c r="Q6" s="26"/>
    </row>
    <row r="7" spans="1:17" ht="39" customHeight="1" x14ac:dyDescent="0.2">
      <c r="A7" s="265" t="s">
        <v>301</v>
      </c>
      <c r="B7" s="265"/>
      <c r="C7" s="265"/>
      <c r="D7" s="265"/>
      <c r="E7" s="265"/>
      <c r="F7" s="265"/>
      <c r="G7" s="265"/>
      <c r="H7" s="265"/>
      <c r="I7" s="265"/>
      <c r="J7" s="269" t="s">
        <v>30</v>
      </c>
      <c r="K7" s="269"/>
      <c r="L7" s="269"/>
      <c r="M7" s="269"/>
      <c r="N7" s="269"/>
      <c r="O7" s="99"/>
    </row>
    <row r="8" spans="1:17" ht="14.25" x14ac:dyDescent="0.2">
      <c r="A8" s="50"/>
      <c r="K8" s="50"/>
    </row>
    <row r="9" spans="1:17" s="47" customFormat="1" ht="20.25" customHeight="1" x14ac:dyDescent="0.2">
      <c r="A9" s="261" t="s">
        <v>0</v>
      </c>
      <c r="B9" s="266" t="s">
        <v>15</v>
      </c>
      <c r="C9" s="263" t="s">
        <v>1</v>
      </c>
      <c r="D9" s="261" t="s">
        <v>2</v>
      </c>
      <c r="E9" s="259" t="s">
        <v>3</v>
      </c>
      <c r="F9" s="259"/>
      <c r="G9" s="259"/>
      <c r="H9" s="259"/>
      <c r="I9" s="259"/>
      <c r="J9" s="260"/>
      <c r="K9" s="258" t="s">
        <v>6</v>
      </c>
      <c r="L9" s="259"/>
      <c r="M9" s="259"/>
      <c r="N9" s="259"/>
      <c r="O9" s="260"/>
      <c r="P9" s="54"/>
    </row>
    <row r="10" spans="1:17" s="47" customFormat="1"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168"/>
      <c r="B13" s="169" t="s">
        <v>36</v>
      </c>
      <c r="C13" s="129"/>
      <c r="D13" s="170"/>
      <c r="E13" s="58"/>
      <c r="F13" s="74"/>
      <c r="G13" s="74"/>
      <c r="H13" s="74"/>
      <c r="I13" s="81"/>
      <c r="J13" s="74"/>
      <c r="K13" s="74"/>
      <c r="L13" s="74"/>
      <c r="M13" s="74"/>
      <c r="N13" s="74"/>
      <c r="O13" s="74"/>
    </row>
    <row r="14" spans="1:17" s="92" customFormat="1" ht="39.75" customHeight="1" x14ac:dyDescent="0.2">
      <c r="A14" s="129">
        <v>1</v>
      </c>
      <c r="B14" s="171" t="s">
        <v>40</v>
      </c>
      <c r="C14" s="172" t="s">
        <v>71</v>
      </c>
      <c r="D14" s="173">
        <v>75</v>
      </c>
      <c r="E14" s="165"/>
      <c r="F14" s="74"/>
      <c r="G14" s="81"/>
      <c r="H14" s="74"/>
      <c r="I14" s="81"/>
      <c r="J14" s="128"/>
      <c r="K14" s="81"/>
      <c r="L14" s="74"/>
      <c r="M14" s="74"/>
      <c r="N14" s="74"/>
      <c r="O14" s="74"/>
    </row>
    <row r="15" spans="1:17" s="27" customFormat="1" ht="63.75" x14ac:dyDescent="0.2">
      <c r="A15" s="129">
        <f>A14+1</f>
        <v>2</v>
      </c>
      <c r="B15" s="174" t="s">
        <v>41</v>
      </c>
      <c r="C15" s="172" t="s">
        <v>71</v>
      </c>
      <c r="D15" s="173">
        <v>75</v>
      </c>
      <c r="E15" s="165"/>
      <c r="F15" s="74"/>
      <c r="G15" s="81"/>
      <c r="H15" s="74"/>
      <c r="I15" s="81"/>
      <c r="J15" s="128"/>
      <c r="K15" s="81"/>
      <c r="L15" s="74"/>
      <c r="M15" s="74"/>
      <c r="N15" s="74"/>
      <c r="O15" s="74"/>
    </row>
    <row r="16" spans="1:17" s="27" customFormat="1" ht="38.25" x14ac:dyDescent="0.2">
      <c r="A16" s="129">
        <f>A15+1</f>
        <v>3</v>
      </c>
      <c r="B16" s="174" t="s">
        <v>284</v>
      </c>
      <c r="C16" s="172" t="s">
        <v>71</v>
      </c>
      <c r="D16" s="173">
        <v>268</v>
      </c>
      <c r="E16" s="165"/>
      <c r="F16" s="74"/>
      <c r="G16" s="81"/>
      <c r="H16" s="74"/>
      <c r="I16" s="81"/>
      <c r="J16" s="128"/>
      <c r="K16" s="81"/>
      <c r="L16" s="74"/>
      <c r="M16" s="74"/>
      <c r="N16" s="74"/>
      <c r="O16" s="74"/>
    </row>
    <row r="17" spans="1:15" s="27" customFormat="1" ht="38.25" x14ac:dyDescent="0.2">
      <c r="A17" s="129">
        <f>A16+1</f>
        <v>4</v>
      </c>
      <c r="B17" s="174" t="s">
        <v>285</v>
      </c>
      <c r="C17" s="172" t="s">
        <v>71</v>
      </c>
      <c r="D17" s="173">
        <v>268</v>
      </c>
      <c r="E17" s="165"/>
      <c r="F17" s="74"/>
      <c r="G17" s="81"/>
      <c r="H17" s="74"/>
      <c r="I17" s="81"/>
      <c r="J17" s="128"/>
      <c r="K17" s="81"/>
      <c r="L17" s="74"/>
      <c r="M17" s="74"/>
      <c r="N17" s="74"/>
      <c r="O17" s="74"/>
    </row>
    <row r="18" spans="1:15" s="27" customFormat="1" ht="25.5" x14ac:dyDescent="0.2">
      <c r="A18" s="129">
        <f>A17+1</f>
        <v>5</v>
      </c>
      <c r="B18" s="174" t="s">
        <v>72</v>
      </c>
      <c r="C18" s="175" t="s">
        <v>45</v>
      </c>
      <c r="D18" s="175">
        <v>145</v>
      </c>
      <c r="E18" s="58"/>
      <c r="F18" s="74"/>
      <c r="G18" s="81"/>
      <c r="H18" s="74"/>
      <c r="I18" s="81"/>
      <c r="J18" s="128"/>
      <c r="K18" s="81"/>
      <c r="L18" s="74"/>
      <c r="M18" s="74"/>
      <c r="N18" s="74"/>
      <c r="O18" s="74"/>
    </row>
    <row r="19" spans="1:15" s="27" customFormat="1" x14ac:dyDescent="0.2">
      <c r="A19" s="129"/>
      <c r="B19" s="176" t="s">
        <v>47</v>
      </c>
      <c r="C19" s="177"/>
      <c r="D19" s="173"/>
      <c r="E19" s="58"/>
      <c r="F19" s="74"/>
      <c r="G19" s="81"/>
      <c r="H19" s="74"/>
      <c r="I19" s="81"/>
      <c r="J19" s="128"/>
      <c r="K19" s="81"/>
      <c r="L19" s="74"/>
      <c r="M19" s="74"/>
      <c r="N19" s="74"/>
      <c r="O19" s="74"/>
    </row>
    <row r="20" spans="1:15" s="27" customFormat="1" ht="89.25" x14ac:dyDescent="0.2">
      <c r="A20" s="129">
        <f>A18+1</f>
        <v>6</v>
      </c>
      <c r="B20" s="135" t="s">
        <v>76</v>
      </c>
      <c r="C20" s="93" t="s">
        <v>45</v>
      </c>
      <c r="D20" s="178">
        <v>48.5</v>
      </c>
      <c r="E20" s="58"/>
      <c r="F20" s="74"/>
      <c r="G20" s="81"/>
      <c r="H20" s="74"/>
      <c r="I20" s="81"/>
      <c r="J20" s="128"/>
      <c r="K20" s="81"/>
      <c r="L20" s="74"/>
      <c r="M20" s="74"/>
      <c r="N20" s="74"/>
      <c r="O20" s="74"/>
    </row>
    <row r="21" spans="1:15" s="27" customFormat="1" ht="89.25" x14ac:dyDescent="0.2">
      <c r="A21" s="129">
        <f t="shared" ref="A21:A27" si="0">A20+1</f>
        <v>7</v>
      </c>
      <c r="B21" s="135" t="s">
        <v>77</v>
      </c>
      <c r="C21" s="93" t="s">
        <v>45</v>
      </c>
      <c r="D21" s="178">
        <v>48.5</v>
      </c>
      <c r="E21" s="58"/>
      <c r="F21" s="74"/>
      <c r="G21" s="81"/>
      <c r="H21" s="74"/>
      <c r="I21" s="81"/>
      <c r="J21" s="128"/>
      <c r="K21" s="81"/>
      <c r="L21" s="74"/>
      <c r="M21" s="74"/>
      <c r="N21" s="74"/>
      <c r="O21" s="74"/>
    </row>
    <row r="22" spans="1:15" s="27" customFormat="1" ht="89.25" x14ac:dyDescent="0.2">
      <c r="A22" s="129">
        <f t="shared" si="0"/>
        <v>8</v>
      </c>
      <c r="B22" s="135" t="s">
        <v>78</v>
      </c>
      <c r="C22" s="93" t="s">
        <v>45</v>
      </c>
      <c r="D22" s="178">
        <v>50.2</v>
      </c>
      <c r="E22" s="58"/>
      <c r="F22" s="74"/>
      <c r="G22" s="81"/>
      <c r="H22" s="74"/>
      <c r="I22" s="81"/>
      <c r="J22" s="128"/>
      <c r="K22" s="81"/>
      <c r="L22" s="74"/>
      <c r="M22" s="74"/>
      <c r="N22" s="74"/>
      <c r="O22" s="74"/>
    </row>
    <row r="23" spans="1:15" s="27" customFormat="1" ht="89.25" x14ac:dyDescent="0.2">
      <c r="A23" s="129">
        <f t="shared" si="0"/>
        <v>9</v>
      </c>
      <c r="B23" s="135" t="s">
        <v>79</v>
      </c>
      <c r="C23" s="93" t="s">
        <v>45</v>
      </c>
      <c r="D23" s="178">
        <v>29.2</v>
      </c>
      <c r="E23" s="58"/>
      <c r="F23" s="74"/>
      <c r="G23" s="81"/>
      <c r="H23" s="74"/>
      <c r="I23" s="81"/>
      <c r="J23" s="128"/>
      <c r="K23" s="81"/>
      <c r="L23" s="74"/>
      <c r="M23" s="74"/>
      <c r="N23" s="74"/>
      <c r="O23" s="74"/>
    </row>
    <row r="24" spans="1:15" s="27" customFormat="1" ht="76.5" x14ac:dyDescent="0.2">
      <c r="A24" s="129">
        <f t="shared" si="0"/>
        <v>10</v>
      </c>
      <c r="B24" s="135" t="s">
        <v>80</v>
      </c>
      <c r="C24" s="93" t="s">
        <v>45</v>
      </c>
      <c r="D24" s="178">
        <v>6.7</v>
      </c>
      <c r="E24" s="58"/>
      <c r="F24" s="74"/>
      <c r="G24" s="81"/>
      <c r="H24" s="74"/>
      <c r="I24" s="81"/>
      <c r="J24" s="128"/>
      <c r="K24" s="81"/>
      <c r="L24" s="74"/>
      <c r="M24" s="74"/>
      <c r="N24" s="74"/>
      <c r="O24" s="74"/>
    </row>
    <row r="25" spans="1:15" s="27" customFormat="1" ht="76.5" x14ac:dyDescent="0.2">
      <c r="A25" s="129">
        <f t="shared" si="0"/>
        <v>11</v>
      </c>
      <c r="B25" s="135" t="s">
        <v>49</v>
      </c>
      <c r="C25" s="93" t="s">
        <v>45</v>
      </c>
      <c r="D25" s="178">
        <v>24</v>
      </c>
      <c r="E25" s="58"/>
      <c r="F25" s="74"/>
      <c r="G25" s="81"/>
      <c r="H25" s="74"/>
      <c r="I25" s="81"/>
      <c r="J25" s="128"/>
      <c r="K25" s="81"/>
      <c r="L25" s="74"/>
      <c r="M25" s="74"/>
      <c r="N25" s="74"/>
      <c r="O25" s="74"/>
    </row>
    <row r="26" spans="1:15" s="27" customFormat="1" ht="25.5" x14ac:dyDescent="0.2">
      <c r="A26" s="129">
        <f t="shared" si="0"/>
        <v>12</v>
      </c>
      <c r="B26" s="135" t="s">
        <v>50</v>
      </c>
      <c r="C26" s="93" t="s">
        <v>75</v>
      </c>
      <c r="D26" s="178">
        <v>37</v>
      </c>
      <c r="E26" s="58"/>
      <c r="F26" s="74"/>
      <c r="G26" s="81"/>
      <c r="H26" s="74"/>
      <c r="I26" s="81"/>
      <c r="J26" s="128"/>
      <c r="K26" s="81"/>
      <c r="L26" s="74"/>
      <c r="M26" s="74"/>
      <c r="N26" s="74"/>
      <c r="O26" s="74"/>
    </row>
    <row r="27" spans="1:15" s="27" customFormat="1" ht="14.25" x14ac:dyDescent="0.2">
      <c r="A27" s="129">
        <f t="shared" si="0"/>
        <v>13</v>
      </c>
      <c r="B27" s="135" t="s">
        <v>51</v>
      </c>
      <c r="C27" s="93" t="s">
        <v>75</v>
      </c>
      <c r="D27" s="178">
        <v>116</v>
      </c>
      <c r="E27" s="58"/>
      <c r="F27" s="74"/>
      <c r="G27" s="81"/>
      <c r="H27" s="74"/>
      <c r="I27" s="81"/>
      <c r="J27" s="128"/>
      <c r="K27" s="81"/>
      <c r="L27" s="74"/>
      <c r="M27" s="74"/>
      <c r="N27" s="74"/>
      <c r="O27" s="74"/>
    </row>
    <row r="28" spans="1:15" s="27" customFormat="1" x14ac:dyDescent="0.2">
      <c r="A28" s="129"/>
      <c r="B28" s="176" t="s">
        <v>52</v>
      </c>
      <c r="C28" s="129"/>
      <c r="D28" s="129"/>
      <c r="E28" s="58"/>
      <c r="F28" s="74"/>
      <c r="G28" s="81"/>
      <c r="H28" s="74"/>
      <c r="I28" s="81"/>
      <c r="J28" s="128"/>
      <c r="K28" s="81"/>
      <c r="L28" s="74"/>
      <c r="M28" s="74"/>
      <c r="N28" s="74"/>
      <c r="O28" s="74"/>
    </row>
    <row r="29" spans="1:15" s="27" customFormat="1" ht="76.5" x14ac:dyDescent="0.2">
      <c r="A29" s="129">
        <f>A27+1</f>
        <v>14</v>
      </c>
      <c r="B29" s="179" t="s">
        <v>82</v>
      </c>
      <c r="C29" s="129" t="s">
        <v>96</v>
      </c>
      <c r="D29" s="93">
        <v>2</v>
      </c>
      <c r="E29" s="58"/>
      <c r="F29" s="74"/>
      <c r="G29" s="81"/>
      <c r="H29" s="74"/>
      <c r="I29" s="81"/>
      <c r="J29" s="128"/>
      <c r="K29" s="81"/>
      <c r="L29" s="74"/>
      <c r="M29" s="74"/>
      <c r="N29" s="74"/>
      <c r="O29" s="74"/>
    </row>
    <row r="30" spans="1:15" s="27" customFormat="1" ht="76.5" x14ac:dyDescent="0.2">
      <c r="A30" s="129">
        <f>A29+1</f>
        <v>15</v>
      </c>
      <c r="B30" s="179" t="s">
        <v>83</v>
      </c>
      <c r="C30" s="129" t="s">
        <v>96</v>
      </c>
      <c r="D30" s="93">
        <v>1</v>
      </c>
      <c r="E30" s="58"/>
      <c r="F30" s="74"/>
      <c r="G30" s="81"/>
      <c r="H30" s="74"/>
      <c r="I30" s="81"/>
      <c r="J30" s="128"/>
      <c r="K30" s="81"/>
      <c r="L30" s="74"/>
      <c r="M30" s="74"/>
      <c r="N30" s="74"/>
      <c r="O30" s="74"/>
    </row>
    <row r="31" spans="1:15" s="27" customFormat="1" ht="76.5" x14ac:dyDescent="0.2">
      <c r="A31" s="129">
        <f>A30+1</f>
        <v>16</v>
      </c>
      <c r="B31" s="179" t="s">
        <v>196</v>
      </c>
      <c r="C31" s="129" t="s">
        <v>96</v>
      </c>
      <c r="D31" s="93">
        <v>2</v>
      </c>
      <c r="E31" s="165"/>
      <c r="F31" s="74"/>
      <c r="G31" s="81"/>
      <c r="H31" s="74"/>
      <c r="I31" s="81"/>
      <c r="J31" s="74"/>
      <c r="K31" s="81"/>
      <c r="L31" s="74"/>
      <c r="M31" s="74"/>
      <c r="N31" s="74"/>
      <c r="O31" s="74"/>
    </row>
    <row r="32" spans="1:15" s="27" customFormat="1" ht="76.5" x14ac:dyDescent="0.2">
      <c r="A32" s="129">
        <f>A31+1</f>
        <v>17</v>
      </c>
      <c r="B32" s="179" t="s">
        <v>288</v>
      </c>
      <c r="C32" s="129" t="s">
        <v>96</v>
      </c>
      <c r="D32" s="93">
        <v>1</v>
      </c>
      <c r="E32" s="165"/>
      <c r="F32" s="74"/>
      <c r="G32" s="81"/>
      <c r="H32" s="74"/>
      <c r="I32" s="81"/>
      <c r="J32" s="74"/>
      <c r="K32" s="81"/>
      <c r="L32" s="74"/>
      <c r="M32" s="74"/>
      <c r="N32" s="74"/>
      <c r="O32" s="74"/>
    </row>
    <row r="33" spans="1:15" s="27" customFormat="1" x14ac:dyDescent="0.2">
      <c r="A33" s="129"/>
      <c r="B33" s="176" t="s">
        <v>54</v>
      </c>
      <c r="C33" s="93"/>
      <c r="D33" s="93"/>
      <c r="E33" s="165"/>
      <c r="F33" s="74"/>
      <c r="G33" s="81"/>
      <c r="H33" s="74"/>
      <c r="I33" s="81"/>
      <c r="J33" s="128"/>
      <c r="K33" s="81"/>
      <c r="L33" s="74"/>
      <c r="M33" s="74"/>
      <c r="N33" s="74"/>
      <c r="O33" s="74"/>
    </row>
    <row r="34" spans="1:15" s="27" customFormat="1" ht="38.25" x14ac:dyDescent="0.2">
      <c r="A34" s="129">
        <f>A32+1</f>
        <v>18</v>
      </c>
      <c r="B34" s="135" t="s">
        <v>86</v>
      </c>
      <c r="C34" s="93" t="s">
        <v>97</v>
      </c>
      <c r="D34" s="93">
        <v>1</v>
      </c>
      <c r="E34" s="165"/>
      <c r="F34" s="74"/>
      <c r="G34" s="81"/>
      <c r="H34" s="74"/>
      <c r="I34" s="81"/>
      <c r="J34" s="128"/>
      <c r="K34" s="81"/>
      <c r="L34" s="74"/>
      <c r="M34" s="74"/>
      <c r="N34" s="74"/>
      <c r="O34" s="74"/>
    </row>
    <row r="35" spans="1:15" s="27" customFormat="1" x14ac:dyDescent="0.2">
      <c r="A35" s="129"/>
      <c r="B35" s="176" t="s">
        <v>87</v>
      </c>
      <c r="C35" s="93"/>
      <c r="D35" s="93"/>
      <c r="E35" s="58"/>
      <c r="F35" s="74"/>
      <c r="G35" s="81"/>
      <c r="H35" s="74"/>
      <c r="I35" s="81"/>
      <c r="J35" s="128"/>
      <c r="K35" s="81"/>
      <c r="L35" s="74"/>
      <c r="M35" s="74"/>
      <c r="N35" s="74"/>
      <c r="O35" s="74"/>
    </row>
    <row r="36" spans="1:15" s="27" customFormat="1" ht="25.5" x14ac:dyDescent="0.2">
      <c r="A36" s="129">
        <f>A34+1</f>
        <v>19</v>
      </c>
      <c r="B36" s="135" t="s">
        <v>88</v>
      </c>
      <c r="C36" s="180" t="s">
        <v>97</v>
      </c>
      <c r="D36" s="93">
        <v>6</v>
      </c>
      <c r="E36" s="58"/>
      <c r="F36" s="74"/>
      <c r="G36" s="81"/>
      <c r="H36" s="74"/>
      <c r="I36" s="81"/>
      <c r="J36" s="128"/>
      <c r="K36" s="81"/>
      <c r="L36" s="74"/>
      <c r="M36" s="74"/>
      <c r="N36" s="74"/>
      <c r="O36" s="74"/>
    </row>
    <row r="37" spans="1:15" s="27" customFormat="1" x14ac:dyDescent="0.2">
      <c r="A37" s="129"/>
      <c r="B37" s="169" t="s">
        <v>89</v>
      </c>
      <c r="C37" s="177"/>
      <c r="D37" s="173"/>
      <c r="E37" s="58"/>
      <c r="F37" s="74"/>
      <c r="G37" s="81"/>
      <c r="H37" s="74"/>
      <c r="I37" s="81"/>
      <c r="J37" s="128"/>
      <c r="K37" s="81"/>
      <c r="L37" s="74"/>
      <c r="M37" s="74"/>
      <c r="N37" s="74"/>
      <c r="O37" s="74"/>
    </row>
    <row r="38" spans="1:15" s="27" customFormat="1" ht="25.5" x14ac:dyDescent="0.2">
      <c r="A38" s="129">
        <f>A36+1</f>
        <v>20</v>
      </c>
      <c r="B38" s="174" t="s">
        <v>90</v>
      </c>
      <c r="C38" s="177" t="s">
        <v>71</v>
      </c>
      <c r="D38" s="173">
        <v>2</v>
      </c>
      <c r="E38" s="58"/>
      <c r="F38" s="74"/>
      <c r="G38" s="81"/>
      <c r="H38" s="74"/>
      <c r="I38" s="81"/>
      <c r="J38" s="128"/>
      <c r="K38" s="81"/>
      <c r="L38" s="74"/>
      <c r="M38" s="74"/>
      <c r="N38" s="74"/>
      <c r="O38" s="74"/>
    </row>
    <row r="39" spans="1:15" s="27" customFormat="1" x14ac:dyDescent="0.2">
      <c r="A39" s="129"/>
      <c r="B39" s="176" t="s">
        <v>59</v>
      </c>
      <c r="C39" s="93"/>
      <c r="D39" s="93"/>
      <c r="E39" s="58"/>
      <c r="F39" s="74"/>
      <c r="G39" s="81"/>
      <c r="H39" s="74"/>
      <c r="I39" s="81"/>
      <c r="J39" s="128"/>
      <c r="K39" s="81"/>
      <c r="L39" s="74"/>
      <c r="M39" s="74"/>
      <c r="N39" s="74"/>
      <c r="O39" s="74"/>
    </row>
    <row r="40" spans="1:15" s="27" customFormat="1" ht="38.25" x14ac:dyDescent="0.2">
      <c r="A40" s="129">
        <f>A38+1</f>
        <v>21</v>
      </c>
      <c r="B40" s="135" t="s">
        <v>60</v>
      </c>
      <c r="C40" s="93" t="s">
        <v>61</v>
      </c>
      <c r="D40" s="93">
        <v>1</v>
      </c>
      <c r="E40" s="58"/>
      <c r="F40" s="74"/>
      <c r="G40" s="81"/>
      <c r="H40" s="74"/>
      <c r="I40" s="81"/>
      <c r="J40" s="128"/>
      <c r="K40" s="81"/>
      <c r="L40" s="74"/>
      <c r="M40" s="74"/>
      <c r="N40" s="74"/>
      <c r="O40" s="74"/>
    </row>
    <row r="41" spans="1:15" s="27" customFormat="1" ht="38.25" x14ac:dyDescent="0.2">
      <c r="A41" s="129">
        <f t="shared" ref="A41:A48" si="1">A40+1</f>
        <v>22</v>
      </c>
      <c r="B41" s="181" t="s">
        <v>91</v>
      </c>
      <c r="C41" s="93" t="s">
        <v>61</v>
      </c>
      <c r="D41" s="93">
        <v>7</v>
      </c>
      <c r="E41" s="58"/>
      <c r="F41" s="74"/>
      <c r="G41" s="81"/>
      <c r="H41" s="74"/>
      <c r="I41" s="81"/>
      <c r="J41" s="128"/>
      <c r="K41" s="81"/>
      <c r="L41" s="74"/>
      <c r="M41" s="74"/>
      <c r="N41" s="74"/>
      <c r="O41" s="74"/>
    </row>
    <row r="42" spans="1:15" s="27" customFormat="1" ht="38.25" x14ac:dyDescent="0.2">
      <c r="A42" s="129">
        <f t="shared" si="1"/>
        <v>23</v>
      </c>
      <c r="B42" s="181" t="s">
        <v>92</v>
      </c>
      <c r="C42" s="93" t="s">
        <v>61</v>
      </c>
      <c r="D42" s="93">
        <v>4</v>
      </c>
      <c r="E42" s="125"/>
      <c r="F42" s="74"/>
      <c r="G42" s="81"/>
      <c r="H42" s="124"/>
      <c r="I42" s="81"/>
      <c r="J42" s="128"/>
      <c r="K42" s="81"/>
      <c r="L42" s="74"/>
      <c r="M42" s="74"/>
      <c r="N42" s="74"/>
      <c r="O42" s="74"/>
    </row>
    <row r="43" spans="1:15" s="27" customFormat="1" ht="38.25" x14ac:dyDescent="0.2">
      <c r="A43" s="129">
        <f t="shared" si="1"/>
        <v>24</v>
      </c>
      <c r="B43" s="181" t="s">
        <v>64</v>
      </c>
      <c r="C43" s="93" t="s">
        <v>61</v>
      </c>
      <c r="D43" s="93">
        <v>5</v>
      </c>
      <c r="E43" s="165"/>
      <c r="F43" s="74"/>
      <c r="G43" s="81"/>
      <c r="H43" s="74"/>
      <c r="I43" s="81"/>
      <c r="J43" s="128"/>
      <c r="K43" s="81"/>
      <c r="L43" s="74"/>
      <c r="M43" s="74"/>
      <c r="N43" s="74"/>
      <c r="O43" s="74"/>
    </row>
    <row r="44" spans="1:15" s="27" customFormat="1" ht="38.25" x14ac:dyDescent="0.2">
      <c r="A44" s="129">
        <f t="shared" si="1"/>
        <v>25</v>
      </c>
      <c r="B44" s="181" t="s">
        <v>93</v>
      </c>
      <c r="C44" s="93" t="s">
        <v>61</v>
      </c>
      <c r="D44" s="93">
        <v>3</v>
      </c>
      <c r="E44" s="165"/>
      <c r="F44" s="74"/>
      <c r="G44" s="81"/>
      <c r="H44" s="74"/>
      <c r="I44" s="81"/>
      <c r="J44" s="128"/>
      <c r="K44" s="81"/>
      <c r="L44" s="74"/>
      <c r="M44" s="74"/>
      <c r="N44" s="74"/>
      <c r="O44" s="74"/>
    </row>
    <row r="45" spans="1:15" s="27" customFormat="1" ht="38.25" x14ac:dyDescent="0.2">
      <c r="A45" s="129">
        <f t="shared" si="1"/>
        <v>26</v>
      </c>
      <c r="B45" s="174" t="s">
        <v>67</v>
      </c>
      <c r="C45" s="129" t="s">
        <v>68</v>
      </c>
      <c r="D45" s="93">
        <v>7</v>
      </c>
      <c r="E45" s="165"/>
      <c r="F45" s="74"/>
      <c r="G45" s="81"/>
      <c r="H45" s="74"/>
      <c r="I45" s="81"/>
      <c r="J45" s="128"/>
      <c r="K45" s="81"/>
      <c r="L45" s="74"/>
      <c r="M45" s="74"/>
      <c r="N45" s="74"/>
      <c r="O45" s="74"/>
    </row>
    <row r="46" spans="1:15" s="95" customFormat="1" ht="25.5" x14ac:dyDescent="0.2">
      <c r="A46" s="129">
        <f t="shared" si="1"/>
        <v>27</v>
      </c>
      <c r="B46" s="181" t="s">
        <v>94</v>
      </c>
      <c r="C46" s="93" t="s">
        <v>45</v>
      </c>
      <c r="D46" s="93">
        <v>207</v>
      </c>
      <c r="E46" s="165"/>
      <c r="F46" s="74"/>
      <c r="G46" s="81"/>
      <c r="H46" s="74"/>
      <c r="I46" s="81"/>
      <c r="J46" s="128"/>
      <c r="K46" s="81"/>
      <c r="L46" s="74"/>
      <c r="M46" s="74"/>
      <c r="N46" s="74"/>
      <c r="O46" s="74"/>
    </row>
    <row r="47" spans="1:15" s="95" customFormat="1" ht="38.25" x14ac:dyDescent="0.2">
      <c r="A47" s="129">
        <f t="shared" si="1"/>
        <v>28</v>
      </c>
      <c r="B47" s="174" t="s">
        <v>69</v>
      </c>
      <c r="C47" s="93" t="s">
        <v>45</v>
      </c>
      <c r="D47" s="93">
        <v>176.4</v>
      </c>
      <c r="E47" s="126"/>
      <c r="F47" s="74"/>
      <c r="G47" s="81"/>
      <c r="H47" s="124"/>
      <c r="I47" s="81"/>
      <c r="J47" s="128"/>
      <c r="K47" s="81"/>
      <c r="L47" s="74"/>
      <c r="M47" s="74"/>
      <c r="N47" s="74"/>
      <c r="O47" s="74"/>
    </row>
    <row r="48" spans="1:15" s="95" customFormat="1" x14ac:dyDescent="0.2">
      <c r="A48" s="129">
        <f t="shared" si="1"/>
        <v>29</v>
      </c>
      <c r="B48" s="127" t="s">
        <v>95</v>
      </c>
      <c r="C48" s="93" t="s">
        <v>96</v>
      </c>
      <c r="D48" s="93">
        <v>1</v>
      </c>
      <c r="E48" s="167"/>
      <c r="F48" s="74"/>
      <c r="G48" s="81"/>
      <c r="H48" s="74"/>
      <c r="I48" s="81"/>
      <c r="J48" s="128"/>
      <c r="K48" s="81"/>
      <c r="L48" s="74"/>
      <c r="M48" s="74"/>
      <c r="N48" s="74"/>
      <c r="O48" s="74"/>
    </row>
    <row r="49" spans="1:15" s="95" customFormat="1" ht="51" x14ac:dyDescent="0.2">
      <c r="A49" s="230">
        <f t="shared" ref="A49" si="2">A48+1</f>
        <v>30</v>
      </c>
      <c r="B49" s="228" t="s">
        <v>303</v>
      </c>
      <c r="C49" s="231" t="s">
        <v>45</v>
      </c>
      <c r="D49" s="231">
        <v>176</v>
      </c>
      <c r="E49" s="58"/>
      <c r="F49" s="74"/>
      <c r="G49" s="81"/>
      <c r="H49" s="74"/>
      <c r="I49" s="81"/>
      <c r="J49" s="128"/>
      <c r="K49" s="81"/>
      <c r="L49" s="74"/>
      <c r="M49" s="74"/>
      <c r="N49" s="74"/>
      <c r="O49" s="74"/>
    </row>
    <row r="50" spans="1:15" s="95" customFormat="1" ht="39.75" customHeight="1" x14ac:dyDescent="0.2">
      <c r="A50" s="230">
        <f>A49+1</f>
        <v>31</v>
      </c>
      <c r="B50" s="229" t="s">
        <v>304</v>
      </c>
      <c r="C50" s="231" t="s">
        <v>96</v>
      </c>
      <c r="D50" s="231">
        <v>1</v>
      </c>
      <c r="E50" s="58"/>
      <c r="F50" s="74"/>
      <c r="G50" s="81"/>
      <c r="H50" s="74"/>
      <c r="I50" s="81"/>
      <c r="J50" s="128"/>
      <c r="K50" s="81"/>
      <c r="L50" s="74"/>
      <c r="M50" s="74"/>
      <c r="N50" s="74"/>
      <c r="O50" s="74"/>
    </row>
    <row r="51" spans="1:15" s="27" customFormat="1" x14ac:dyDescent="0.2">
      <c r="A51" s="83"/>
      <c r="B51" s="84"/>
      <c r="C51" s="85"/>
      <c r="D51" s="86"/>
      <c r="E51" s="86"/>
      <c r="F51" s="87"/>
      <c r="G51" s="88"/>
      <c r="H51" s="88"/>
      <c r="I51" s="88"/>
      <c r="J51" s="89" t="s">
        <v>31</v>
      </c>
      <c r="K51" s="90"/>
      <c r="L51" s="90"/>
      <c r="M51" s="90"/>
      <c r="N51" s="90"/>
      <c r="O51" s="90"/>
    </row>
    <row r="52" spans="1:15" x14ac:dyDescent="0.2">
      <c r="A52" s="141"/>
    </row>
    <row r="53" spans="1:15" ht="12.75" customHeight="1" x14ac:dyDescent="0.2">
      <c r="A53" s="236" t="s">
        <v>295</v>
      </c>
      <c r="B53" s="236"/>
      <c r="C53" s="236"/>
      <c r="D53" s="237"/>
      <c r="E53" s="237"/>
      <c r="F53" s="237"/>
      <c r="G53" s="237"/>
      <c r="H53" s="47"/>
      <c r="I53" s="47"/>
      <c r="J53" s="47"/>
      <c r="K53" s="47"/>
      <c r="L53" s="47"/>
      <c r="M53" s="47"/>
      <c r="N53" s="47"/>
    </row>
    <row r="54" spans="1:15" ht="12.75" customHeight="1" x14ac:dyDescent="0.2">
      <c r="A54" s="215"/>
      <c r="B54" s="215"/>
      <c r="C54" s="238" t="s">
        <v>24</v>
      </c>
      <c r="D54" s="237"/>
      <c r="E54" s="237"/>
      <c r="F54" s="237"/>
      <c r="G54" s="239"/>
      <c r="H54" s="47"/>
      <c r="I54" s="47"/>
      <c r="J54" s="80"/>
      <c r="K54" s="47"/>
      <c r="L54" s="47"/>
      <c r="M54" s="47"/>
      <c r="N54" s="47"/>
    </row>
    <row r="55" spans="1:15" x14ac:dyDescent="0.2">
      <c r="A55" s="235" t="s">
        <v>296</v>
      </c>
      <c r="B55" s="235"/>
      <c r="C55" s="97"/>
      <c r="D55" s="218"/>
      <c r="E55" s="215"/>
      <c r="F55" s="217"/>
      <c r="G55" s="217"/>
      <c r="H55" s="47"/>
      <c r="I55" s="47"/>
      <c r="J55" s="47"/>
      <c r="K55" s="47"/>
      <c r="L55" s="47"/>
      <c r="M55" s="47"/>
      <c r="N55" s="47"/>
    </row>
    <row r="56" spans="1:15" ht="12.75" customHeight="1" x14ac:dyDescent="0.2">
      <c r="A56" s="221"/>
      <c r="B56" s="140"/>
      <c r="C56" s="219"/>
      <c r="D56" s="218"/>
      <c r="E56" s="215"/>
      <c r="F56" s="217"/>
      <c r="G56" s="217"/>
      <c r="H56" s="47"/>
      <c r="I56" s="47"/>
      <c r="J56" s="47"/>
      <c r="K56" s="47"/>
      <c r="L56" s="47"/>
      <c r="M56" s="47"/>
      <c r="N56" s="47"/>
    </row>
    <row r="57" spans="1:15" ht="12.75" customHeight="1" x14ac:dyDescent="0.2">
      <c r="A57" s="236" t="s">
        <v>298</v>
      </c>
      <c r="B57" s="236"/>
      <c r="C57" s="236"/>
      <c r="D57" s="237"/>
      <c r="E57" s="237"/>
      <c r="F57" s="237"/>
      <c r="G57" s="237"/>
      <c r="H57" s="47"/>
      <c r="I57" s="47"/>
      <c r="J57" s="80"/>
      <c r="K57" s="47"/>
      <c r="L57" s="47"/>
      <c r="M57" s="47"/>
      <c r="N57" s="47"/>
    </row>
    <row r="58" spans="1:15" ht="12.75" customHeight="1" x14ac:dyDescent="0.2">
      <c r="A58" s="215"/>
      <c r="B58" s="215"/>
      <c r="C58" s="238" t="s">
        <v>24</v>
      </c>
      <c r="D58" s="237"/>
      <c r="E58" s="237"/>
      <c r="F58" s="237"/>
      <c r="G58" s="239"/>
      <c r="H58" s="47"/>
      <c r="I58" s="47"/>
      <c r="J58" s="47"/>
      <c r="K58" s="47"/>
      <c r="L58" s="47"/>
      <c r="M58" s="47"/>
      <c r="N58" s="47"/>
    </row>
    <row r="59" spans="1:15" x14ac:dyDescent="0.2">
      <c r="A59" s="235" t="s">
        <v>296</v>
      </c>
      <c r="B59" s="235"/>
      <c r="C59" s="97"/>
      <c r="D59" s="218"/>
      <c r="E59" s="215"/>
      <c r="F59" s="217"/>
      <c r="G59" s="217"/>
      <c r="H59" s="47"/>
      <c r="I59" s="47"/>
      <c r="J59" s="47"/>
      <c r="K59" s="47"/>
      <c r="L59" s="47"/>
      <c r="M59" s="47"/>
      <c r="N59" s="47"/>
    </row>
    <row r="60" spans="1:15" ht="14.25" x14ac:dyDescent="0.2">
      <c r="B60" s="112"/>
      <c r="C60" s="25"/>
      <c r="D60" s="57"/>
      <c r="H60" s="47"/>
      <c r="I60" s="47"/>
      <c r="J60" s="47"/>
      <c r="K60" s="47"/>
      <c r="L60" s="47"/>
      <c r="M60" s="47"/>
      <c r="N60" s="47"/>
    </row>
  </sheetData>
  <mergeCells count="17">
    <mergeCell ref="A59:B59"/>
    <mergeCell ref="C54:G54"/>
    <mergeCell ref="A55:B55"/>
    <mergeCell ref="A57:G57"/>
    <mergeCell ref="C58:G58"/>
    <mergeCell ref="A53:G53"/>
    <mergeCell ref="B1:J1"/>
    <mergeCell ref="A4:O4"/>
    <mergeCell ref="A5:O5"/>
    <mergeCell ref="A9:A10"/>
    <mergeCell ref="B9:B10"/>
    <mergeCell ref="C9:C10"/>
    <mergeCell ref="D9:D10"/>
    <mergeCell ref="E9:J9"/>
    <mergeCell ref="K9:O9"/>
    <mergeCell ref="A7:I7"/>
    <mergeCell ref="J7:N7"/>
  </mergeCells>
  <pageMargins left="0.39370078740157483" right="0.35433070866141736" top="1.0236220472440944" bottom="0.39370078740157483" header="0.51181102362204722" footer="0.15748031496062992"/>
  <pageSetup paperSize="9" scale="88" orientation="landscape" horizontalDpi="4294967292" verticalDpi="360" r:id="rId1"/>
  <headerFooter alignWithMargins="0">
    <oddFooter>&amp;C&amp;8&amp;P</oddFooter>
  </headerFooter>
  <rowBreaks count="3" manualBreakCount="3">
    <brk id="19" max="14" man="1"/>
    <brk id="25" max="14" man="1"/>
    <brk id="40"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BreakPreview" topLeftCell="A34" zoomScale="106" zoomScaleNormal="100" zoomScaleSheetLayoutView="106" workbookViewId="0">
      <selection activeCell="M41" sqref="M41"/>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6384" width="9.140625" style="6"/>
  </cols>
  <sheetData>
    <row r="1" spans="1:17" s="47" customFormat="1" ht="15" x14ac:dyDescent="0.2">
      <c r="A1" s="51"/>
      <c r="B1" s="257" t="s">
        <v>101</v>
      </c>
      <c r="C1" s="257"/>
      <c r="D1" s="257"/>
      <c r="E1" s="257"/>
      <c r="F1" s="257"/>
      <c r="G1" s="257"/>
      <c r="H1" s="257"/>
      <c r="I1" s="257"/>
      <c r="J1" s="257"/>
      <c r="K1" s="53"/>
      <c r="L1" s="53"/>
      <c r="M1" s="53"/>
      <c r="P1" s="48"/>
      <c r="Q1" s="49"/>
    </row>
    <row r="2" spans="1:17" s="47" customFormat="1" ht="15" x14ac:dyDescent="0.2">
      <c r="A2" s="270" t="s">
        <v>114</v>
      </c>
      <c r="B2" s="270"/>
      <c r="C2" s="270"/>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65" t="s">
        <v>32</v>
      </c>
      <c r="B4" s="265"/>
      <c r="C4" s="265"/>
      <c r="D4" s="265"/>
      <c r="E4" s="265"/>
      <c r="F4" s="265"/>
      <c r="G4" s="265"/>
      <c r="H4" s="265"/>
      <c r="I4" s="265"/>
      <c r="J4" s="265"/>
      <c r="K4" s="265"/>
      <c r="L4" s="265"/>
      <c r="M4" s="265"/>
      <c r="N4" s="265"/>
      <c r="O4" s="265"/>
      <c r="P4" s="48"/>
      <c r="Q4" s="49"/>
    </row>
    <row r="5" spans="1:17" s="47" customFormat="1" ht="18.75" customHeight="1" x14ac:dyDescent="0.2">
      <c r="A5" s="265" t="s">
        <v>33</v>
      </c>
      <c r="B5" s="265"/>
      <c r="C5" s="265"/>
      <c r="D5" s="265"/>
      <c r="E5" s="265"/>
      <c r="F5" s="265"/>
      <c r="G5" s="265"/>
      <c r="H5" s="265"/>
      <c r="I5" s="265"/>
      <c r="J5" s="265"/>
      <c r="K5" s="265"/>
      <c r="L5" s="265"/>
      <c r="M5" s="265"/>
      <c r="N5" s="265"/>
      <c r="O5" s="265"/>
      <c r="P5" s="48"/>
      <c r="Q5" s="49"/>
    </row>
    <row r="6" spans="1:17" ht="18" customHeight="1" x14ac:dyDescent="0.2">
      <c r="A6" s="50" t="s">
        <v>270</v>
      </c>
      <c r="B6" s="59"/>
      <c r="C6" s="51"/>
      <c r="E6" s="52"/>
      <c r="F6" s="53"/>
      <c r="N6" s="47"/>
      <c r="P6" s="26"/>
      <c r="Q6" s="26"/>
    </row>
    <row r="7" spans="1:17" ht="29.25" customHeight="1" x14ac:dyDescent="0.2">
      <c r="A7" s="265" t="s">
        <v>301</v>
      </c>
      <c r="B7" s="265"/>
      <c r="C7" s="265"/>
      <c r="D7" s="265"/>
      <c r="E7" s="265"/>
      <c r="F7" s="265"/>
      <c r="G7" s="265"/>
      <c r="H7" s="265"/>
      <c r="I7" s="265"/>
      <c r="J7" s="269" t="s">
        <v>30</v>
      </c>
      <c r="K7" s="269"/>
      <c r="L7" s="269"/>
      <c r="M7" s="269"/>
      <c r="N7" s="269"/>
      <c r="O7" s="99"/>
    </row>
    <row r="8" spans="1:17" ht="14.25" x14ac:dyDescent="0.2">
      <c r="A8" s="50"/>
      <c r="K8" s="50"/>
    </row>
    <row r="9" spans="1:17" s="47" customFormat="1" ht="20.25" customHeight="1" x14ac:dyDescent="0.2">
      <c r="A9" s="261" t="s">
        <v>0</v>
      </c>
      <c r="B9" s="266" t="s">
        <v>15</v>
      </c>
      <c r="C9" s="263" t="s">
        <v>1</v>
      </c>
      <c r="D9" s="261" t="s">
        <v>2</v>
      </c>
      <c r="E9" s="259" t="s">
        <v>3</v>
      </c>
      <c r="F9" s="259"/>
      <c r="G9" s="259"/>
      <c r="H9" s="259"/>
      <c r="I9" s="259"/>
      <c r="J9" s="260"/>
      <c r="K9" s="258" t="s">
        <v>6</v>
      </c>
      <c r="L9" s="259"/>
      <c r="M9" s="259"/>
      <c r="N9" s="259"/>
      <c r="O9" s="260"/>
      <c r="P9" s="54"/>
    </row>
    <row r="10" spans="1:17" s="47" customFormat="1"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x14ac:dyDescent="0.2">
      <c r="A13" s="182"/>
      <c r="B13" s="183" t="s">
        <v>36</v>
      </c>
      <c r="C13" s="152"/>
      <c r="D13" s="184"/>
      <c r="E13" s="58"/>
      <c r="F13" s="74"/>
      <c r="G13" s="74"/>
      <c r="H13" s="74"/>
      <c r="I13" s="81"/>
      <c r="J13" s="74"/>
      <c r="K13" s="74"/>
      <c r="L13" s="74"/>
      <c r="M13" s="74"/>
      <c r="N13" s="74"/>
      <c r="O13" s="74"/>
    </row>
    <row r="14" spans="1:17" s="92" customFormat="1" ht="39.75" customHeight="1" x14ac:dyDescent="0.2">
      <c r="A14" s="152">
        <v>1</v>
      </c>
      <c r="B14" s="150" t="s">
        <v>37</v>
      </c>
      <c r="C14" s="185" t="s">
        <v>71</v>
      </c>
      <c r="D14" s="149">
        <v>6</v>
      </c>
      <c r="E14" s="165"/>
      <c r="F14" s="74"/>
      <c r="G14" s="81"/>
      <c r="H14" s="74"/>
      <c r="I14" s="81"/>
      <c r="J14" s="128"/>
      <c r="K14" s="81"/>
      <c r="L14" s="74"/>
      <c r="M14" s="74"/>
      <c r="N14" s="74"/>
      <c r="O14" s="74"/>
    </row>
    <row r="15" spans="1:17" s="27" customFormat="1" ht="24" x14ac:dyDescent="0.2">
      <c r="A15" s="152">
        <f>A14+1</f>
        <v>2</v>
      </c>
      <c r="B15" s="150" t="s">
        <v>116</v>
      </c>
      <c r="C15" s="185" t="s">
        <v>71</v>
      </c>
      <c r="D15" s="149">
        <v>6</v>
      </c>
      <c r="E15" s="165"/>
      <c r="F15" s="74"/>
      <c r="G15" s="81"/>
      <c r="H15" s="74"/>
      <c r="I15" s="81"/>
      <c r="J15" s="128"/>
      <c r="K15" s="81"/>
      <c r="L15" s="74"/>
      <c r="M15" s="74"/>
      <c r="N15" s="74"/>
      <c r="O15" s="74"/>
    </row>
    <row r="16" spans="1:17" s="27" customFormat="1" ht="36" x14ac:dyDescent="0.2">
      <c r="A16" s="152">
        <f t="shared" ref="A16:A21" si="0">A15+1</f>
        <v>3</v>
      </c>
      <c r="B16" s="150" t="s">
        <v>282</v>
      </c>
      <c r="C16" s="185" t="s">
        <v>38</v>
      </c>
      <c r="D16" s="149">
        <v>3</v>
      </c>
      <c r="E16" s="165"/>
      <c r="F16" s="74"/>
      <c r="G16" s="81"/>
      <c r="H16" s="74"/>
      <c r="I16" s="81"/>
      <c r="J16" s="128"/>
      <c r="K16" s="81"/>
      <c r="L16" s="74"/>
      <c r="M16" s="74"/>
      <c r="N16" s="74"/>
      <c r="O16" s="74"/>
    </row>
    <row r="17" spans="1:15" s="27" customFormat="1" ht="48" x14ac:dyDescent="0.2">
      <c r="A17" s="152">
        <f t="shared" si="0"/>
        <v>4</v>
      </c>
      <c r="B17" s="150" t="s">
        <v>289</v>
      </c>
      <c r="C17" s="185" t="s">
        <v>38</v>
      </c>
      <c r="D17" s="149">
        <v>3</v>
      </c>
      <c r="E17" s="165"/>
      <c r="F17" s="74"/>
      <c r="G17" s="81"/>
      <c r="H17" s="74"/>
      <c r="I17" s="81"/>
      <c r="J17" s="128"/>
      <c r="K17" s="81"/>
      <c r="L17" s="74"/>
      <c r="M17" s="74"/>
      <c r="N17" s="74"/>
      <c r="O17" s="74"/>
    </row>
    <row r="18" spans="1:15" s="27" customFormat="1" ht="36" x14ac:dyDescent="0.2">
      <c r="A18" s="152">
        <f t="shared" si="0"/>
        <v>5</v>
      </c>
      <c r="B18" s="150" t="s">
        <v>284</v>
      </c>
      <c r="C18" s="185" t="s">
        <v>71</v>
      </c>
      <c r="D18" s="149">
        <v>2</v>
      </c>
      <c r="E18" s="165"/>
      <c r="F18" s="74"/>
      <c r="G18" s="81"/>
      <c r="H18" s="74"/>
      <c r="I18" s="81"/>
      <c r="J18" s="128"/>
      <c r="K18" s="81"/>
      <c r="L18" s="74"/>
      <c r="M18" s="74"/>
      <c r="N18" s="74"/>
      <c r="O18" s="74"/>
    </row>
    <row r="19" spans="1:15" s="27" customFormat="1" ht="36" x14ac:dyDescent="0.2">
      <c r="A19" s="152">
        <f t="shared" si="0"/>
        <v>6</v>
      </c>
      <c r="B19" s="150" t="s">
        <v>285</v>
      </c>
      <c r="C19" s="185" t="s">
        <v>71</v>
      </c>
      <c r="D19" s="149">
        <v>2</v>
      </c>
      <c r="E19" s="165"/>
      <c r="F19" s="74"/>
      <c r="G19" s="81"/>
      <c r="H19" s="74"/>
      <c r="I19" s="81"/>
      <c r="J19" s="128"/>
      <c r="K19" s="81"/>
      <c r="L19" s="74"/>
      <c r="M19" s="74"/>
      <c r="N19" s="74"/>
      <c r="O19" s="74"/>
    </row>
    <row r="20" spans="1:15" s="27" customFormat="1" ht="36" x14ac:dyDescent="0.2">
      <c r="A20" s="152">
        <f t="shared" si="0"/>
        <v>7</v>
      </c>
      <c r="B20" s="146" t="s">
        <v>40</v>
      </c>
      <c r="C20" s="185" t="s">
        <v>71</v>
      </c>
      <c r="D20" s="149">
        <v>60</v>
      </c>
      <c r="E20" s="58"/>
      <c r="F20" s="74"/>
      <c r="G20" s="81"/>
      <c r="H20" s="74"/>
      <c r="I20" s="81"/>
      <c r="J20" s="128"/>
      <c r="K20" s="81"/>
      <c r="L20" s="74"/>
      <c r="M20" s="74"/>
      <c r="N20" s="74"/>
      <c r="O20" s="74"/>
    </row>
    <row r="21" spans="1:15" s="27" customFormat="1" ht="48" x14ac:dyDescent="0.2">
      <c r="A21" s="152">
        <f t="shared" si="0"/>
        <v>8</v>
      </c>
      <c r="B21" s="150" t="s">
        <v>41</v>
      </c>
      <c r="C21" s="185" t="s">
        <v>71</v>
      </c>
      <c r="D21" s="149">
        <v>60</v>
      </c>
      <c r="E21" s="58"/>
      <c r="F21" s="74"/>
      <c r="G21" s="81"/>
      <c r="H21" s="74"/>
      <c r="I21" s="81"/>
      <c r="J21" s="128"/>
      <c r="K21" s="81"/>
      <c r="L21" s="74"/>
      <c r="M21" s="74"/>
      <c r="N21" s="74"/>
      <c r="O21" s="74"/>
    </row>
    <row r="22" spans="1:15" s="27" customFormat="1" x14ac:dyDescent="0.2">
      <c r="A22" s="152"/>
      <c r="B22" s="183" t="s">
        <v>73</v>
      </c>
      <c r="C22" s="185"/>
      <c r="D22" s="149"/>
      <c r="E22" s="58"/>
      <c r="F22" s="74"/>
      <c r="G22" s="81"/>
      <c r="H22" s="74"/>
      <c r="I22" s="81"/>
      <c r="J22" s="128"/>
      <c r="K22" s="81"/>
      <c r="L22" s="74"/>
      <c r="M22" s="74"/>
      <c r="N22" s="74"/>
      <c r="O22" s="74"/>
    </row>
    <row r="23" spans="1:15" s="27" customFormat="1" ht="48" x14ac:dyDescent="0.2">
      <c r="A23" s="152">
        <f>A21+1</f>
        <v>9</v>
      </c>
      <c r="B23" s="150" t="s">
        <v>74</v>
      </c>
      <c r="C23" s="177" t="s">
        <v>75</v>
      </c>
      <c r="D23" s="149">
        <v>3</v>
      </c>
      <c r="E23" s="58"/>
      <c r="F23" s="74"/>
      <c r="G23" s="81"/>
      <c r="H23" s="74"/>
      <c r="I23" s="81"/>
      <c r="J23" s="128"/>
      <c r="K23" s="81"/>
      <c r="L23" s="74"/>
      <c r="M23" s="74"/>
      <c r="N23" s="74"/>
      <c r="O23" s="74"/>
    </row>
    <row r="24" spans="1:15" s="27" customFormat="1" x14ac:dyDescent="0.2">
      <c r="A24" s="152"/>
      <c r="B24" s="154" t="s">
        <v>47</v>
      </c>
      <c r="C24" s="177"/>
      <c r="D24" s="149"/>
      <c r="E24" s="58"/>
      <c r="F24" s="74"/>
      <c r="G24" s="81"/>
      <c r="H24" s="74"/>
      <c r="I24" s="81"/>
      <c r="J24" s="128"/>
      <c r="K24" s="81"/>
      <c r="L24" s="74"/>
      <c r="M24" s="74"/>
      <c r="N24" s="74"/>
      <c r="O24" s="74"/>
    </row>
    <row r="25" spans="1:15" s="27" customFormat="1" ht="60" x14ac:dyDescent="0.2">
      <c r="A25" s="152">
        <f>A23+1</f>
        <v>10</v>
      </c>
      <c r="B25" s="156" t="s">
        <v>117</v>
      </c>
      <c r="C25" s="129" t="s">
        <v>45</v>
      </c>
      <c r="D25" s="157">
        <v>70.5</v>
      </c>
      <c r="E25" s="58"/>
      <c r="F25" s="74"/>
      <c r="G25" s="81"/>
      <c r="H25" s="74"/>
      <c r="I25" s="81"/>
      <c r="J25" s="128"/>
      <c r="K25" s="81"/>
      <c r="L25" s="74"/>
      <c r="M25" s="74"/>
      <c r="N25" s="74"/>
      <c r="O25" s="74"/>
    </row>
    <row r="26" spans="1:15" s="27" customFormat="1" ht="60" x14ac:dyDescent="0.2">
      <c r="A26" s="152">
        <f>A25+1</f>
        <v>11</v>
      </c>
      <c r="B26" s="156" t="s">
        <v>118</v>
      </c>
      <c r="C26" s="129" t="s">
        <v>45</v>
      </c>
      <c r="D26" s="157">
        <v>8.3000000000000007</v>
      </c>
      <c r="E26" s="58"/>
      <c r="F26" s="74"/>
      <c r="G26" s="81"/>
      <c r="H26" s="74"/>
      <c r="I26" s="81"/>
      <c r="J26" s="128"/>
      <c r="K26" s="81"/>
      <c r="L26" s="74"/>
      <c r="M26" s="74"/>
      <c r="N26" s="74"/>
      <c r="O26" s="74"/>
    </row>
    <row r="27" spans="1:15" s="27" customFormat="1" ht="72" x14ac:dyDescent="0.2">
      <c r="A27" s="152">
        <f>A26+1</f>
        <v>12</v>
      </c>
      <c r="B27" s="156" t="s">
        <v>119</v>
      </c>
      <c r="C27" s="136" t="s">
        <v>45</v>
      </c>
      <c r="D27" s="157">
        <v>8.6999999999999993</v>
      </c>
      <c r="E27" s="58"/>
      <c r="F27" s="74"/>
      <c r="G27" s="81"/>
      <c r="H27" s="74"/>
      <c r="I27" s="81"/>
      <c r="J27" s="128"/>
      <c r="K27" s="81"/>
      <c r="L27" s="74"/>
      <c r="M27" s="74"/>
      <c r="N27" s="74"/>
      <c r="O27" s="74"/>
    </row>
    <row r="28" spans="1:15" s="27" customFormat="1" ht="72" x14ac:dyDescent="0.2">
      <c r="A28" s="152">
        <f>A27+1</f>
        <v>13</v>
      </c>
      <c r="B28" s="156" t="s">
        <v>77</v>
      </c>
      <c r="C28" s="136" t="s">
        <v>45</v>
      </c>
      <c r="D28" s="157">
        <v>7.1</v>
      </c>
      <c r="E28" s="58"/>
      <c r="F28" s="74"/>
      <c r="G28" s="81"/>
      <c r="H28" s="74"/>
      <c r="I28" s="81"/>
      <c r="J28" s="128"/>
      <c r="K28" s="81"/>
      <c r="L28" s="74"/>
      <c r="M28" s="74"/>
      <c r="N28" s="74"/>
      <c r="O28" s="74"/>
    </row>
    <row r="29" spans="1:15" s="27" customFormat="1" ht="24" x14ac:dyDescent="0.2">
      <c r="A29" s="152">
        <f>A28+1</f>
        <v>14</v>
      </c>
      <c r="B29" s="156" t="s">
        <v>50</v>
      </c>
      <c r="C29" s="136" t="s">
        <v>81</v>
      </c>
      <c r="D29" s="149">
        <v>3</v>
      </c>
      <c r="E29" s="58"/>
      <c r="F29" s="74"/>
      <c r="G29" s="81"/>
      <c r="H29" s="74"/>
      <c r="I29" s="81"/>
      <c r="J29" s="128"/>
      <c r="K29" s="81"/>
      <c r="L29" s="74"/>
      <c r="M29" s="74"/>
      <c r="N29" s="74"/>
      <c r="O29" s="74"/>
    </row>
    <row r="30" spans="1:15" s="27" customFormat="1" ht="18" x14ac:dyDescent="0.2">
      <c r="A30" s="152">
        <f>A29+1</f>
        <v>15</v>
      </c>
      <c r="B30" s="156" t="s">
        <v>51</v>
      </c>
      <c r="C30" s="136" t="s">
        <v>81</v>
      </c>
      <c r="D30" s="149">
        <v>9</v>
      </c>
      <c r="E30" s="165"/>
      <c r="F30" s="74"/>
      <c r="G30" s="81"/>
      <c r="H30" s="74"/>
      <c r="I30" s="81"/>
      <c r="J30" s="128"/>
      <c r="K30" s="81"/>
      <c r="L30" s="74"/>
      <c r="M30" s="74"/>
      <c r="N30" s="74"/>
      <c r="O30" s="74"/>
    </row>
    <row r="31" spans="1:15" s="27" customFormat="1" x14ac:dyDescent="0.2">
      <c r="A31" s="152"/>
      <c r="B31" s="154" t="s">
        <v>52</v>
      </c>
      <c r="C31" s="152"/>
      <c r="D31" s="152"/>
      <c r="E31" s="165"/>
      <c r="F31" s="74"/>
      <c r="G31" s="81"/>
      <c r="H31" s="74"/>
      <c r="I31" s="81"/>
      <c r="J31" s="128"/>
      <c r="K31" s="81"/>
      <c r="L31" s="74"/>
      <c r="M31" s="74"/>
      <c r="N31" s="74"/>
      <c r="O31" s="74"/>
    </row>
    <row r="32" spans="1:15" s="27" customFormat="1" ht="72" x14ac:dyDescent="0.2">
      <c r="A32" s="152">
        <f>A30+1</f>
        <v>16</v>
      </c>
      <c r="B32" s="151" t="s">
        <v>82</v>
      </c>
      <c r="C32" s="129" t="s">
        <v>96</v>
      </c>
      <c r="D32" s="136">
        <v>1</v>
      </c>
      <c r="E32" s="58"/>
      <c r="F32" s="74"/>
      <c r="G32" s="81"/>
      <c r="H32" s="74"/>
      <c r="I32" s="81"/>
      <c r="J32" s="128"/>
      <c r="K32" s="81"/>
      <c r="L32" s="74"/>
      <c r="M32" s="74"/>
      <c r="N32" s="74"/>
      <c r="O32" s="74"/>
    </row>
    <row r="33" spans="1:15" s="27" customFormat="1" ht="72" x14ac:dyDescent="0.2">
      <c r="A33" s="152">
        <f>A32+1</f>
        <v>17</v>
      </c>
      <c r="B33" s="151" t="s">
        <v>84</v>
      </c>
      <c r="C33" s="129" t="s">
        <v>96</v>
      </c>
      <c r="D33" s="136">
        <v>4</v>
      </c>
      <c r="E33" s="58"/>
      <c r="F33" s="74"/>
      <c r="G33" s="81"/>
      <c r="H33" s="74"/>
      <c r="I33" s="81"/>
      <c r="J33" s="128"/>
      <c r="K33" s="81"/>
      <c r="L33" s="74"/>
      <c r="M33" s="74"/>
      <c r="N33" s="74"/>
      <c r="O33" s="74"/>
    </row>
    <row r="34" spans="1:15" s="27" customFormat="1" x14ac:dyDescent="0.2">
      <c r="A34" s="152"/>
      <c r="B34" s="154" t="s">
        <v>87</v>
      </c>
      <c r="C34" s="136"/>
      <c r="D34" s="136"/>
      <c r="E34" s="58"/>
      <c r="F34" s="74"/>
      <c r="G34" s="81"/>
      <c r="H34" s="74"/>
      <c r="I34" s="81"/>
      <c r="J34" s="128"/>
      <c r="K34" s="81"/>
      <c r="L34" s="74"/>
      <c r="M34" s="74"/>
      <c r="N34" s="74"/>
      <c r="O34" s="74"/>
    </row>
    <row r="35" spans="1:15" s="94" customFormat="1" ht="24" x14ac:dyDescent="0.2">
      <c r="A35" s="152">
        <f>A33+1</f>
        <v>18</v>
      </c>
      <c r="B35" s="156" t="s">
        <v>120</v>
      </c>
      <c r="C35" s="180" t="s">
        <v>97</v>
      </c>
      <c r="D35" s="136">
        <v>1</v>
      </c>
      <c r="E35" s="58"/>
      <c r="F35" s="74"/>
      <c r="G35" s="81"/>
      <c r="H35" s="74"/>
      <c r="I35" s="81"/>
      <c r="J35" s="128"/>
      <c r="K35" s="81"/>
      <c r="L35" s="74"/>
      <c r="M35" s="74"/>
      <c r="N35" s="74"/>
      <c r="O35" s="74"/>
    </row>
    <row r="36" spans="1:15" s="95" customFormat="1" ht="24" x14ac:dyDescent="0.2">
      <c r="A36" s="152">
        <f>A35+1</f>
        <v>19</v>
      </c>
      <c r="B36" s="156" t="s">
        <v>121</v>
      </c>
      <c r="C36" s="180" t="s">
        <v>97</v>
      </c>
      <c r="D36" s="136">
        <v>2</v>
      </c>
      <c r="E36" s="58"/>
      <c r="F36" s="74"/>
      <c r="G36" s="81"/>
      <c r="H36" s="74"/>
      <c r="I36" s="81"/>
      <c r="J36" s="128"/>
      <c r="K36" s="81"/>
      <c r="L36" s="74"/>
      <c r="M36" s="74"/>
      <c r="N36" s="74"/>
      <c r="O36" s="74"/>
    </row>
    <row r="37" spans="1:15" s="95" customFormat="1" x14ac:dyDescent="0.2">
      <c r="A37" s="152"/>
      <c r="B37" s="183" t="s">
        <v>89</v>
      </c>
      <c r="C37" s="177"/>
      <c r="D37" s="149"/>
      <c r="E37" s="58"/>
      <c r="F37" s="74"/>
      <c r="G37" s="81"/>
      <c r="H37" s="74"/>
      <c r="I37" s="81"/>
      <c r="J37" s="128"/>
      <c r="K37" s="81"/>
      <c r="L37" s="74"/>
      <c r="M37" s="74"/>
      <c r="N37" s="74"/>
      <c r="O37" s="74"/>
    </row>
    <row r="38" spans="1:15" s="95" customFormat="1" ht="24" x14ac:dyDescent="0.2">
      <c r="A38" s="152">
        <f>A36+1</f>
        <v>20</v>
      </c>
      <c r="B38" s="150" t="s">
        <v>122</v>
      </c>
      <c r="C38" s="186" t="s">
        <v>97</v>
      </c>
      <c r="D38" s="149">
        <v>10</v>
      </c>
      <c r="E38" s="58"/>
      <c r="F38" s="74"/>
      <c r="G38" s="81"/>
      <c r="H38" s="74"/>
      <c r="I38" s="81"/>
      <c r="J38" s="128"/>
      <c r="K38" s="81"/>
      <c r="L38" s="74"/>
      <c r="M38" s="74"/>
      <c r="N38" s="74"/>
      <c r="O38" s="74"/>
    </row>
    <row r="39" spans="1:15" s="95" customFormat="1" x14ac:dyDescent="0.2">
      <c r="A39" s="152"/>
      <c r="B39" s="154" t="s">
        <v>59</v>
      </c>
      <c r="C39" s="136"/>
      <c r="D39" s="136"/>
      <c r="E39" s="165"/>
      <c r="F39" s="74"/>
      <c r="G39" s="81"/>
      <c r="H39" s="74"/>
      <c r="I39" s="81"/>
      <c r="J39" s="128"/>
      <c r="K39" s="81"/>
      <c r="L39" s="74"/>
      <c r="M39" s="74"/>
      <c r="N39" s="74"/>
      <c r="O39" s="74"/>
    </row>
    <row r="40" spans="1:15" s="95" customFormat="1" ht="36" x14ac:dyDescent="0.2">
      <c r="A40" s="152">
        <f>A38+1</f>
        <v>21</v>
      </c>
      <c r="B40" s="156" t="s">
        <v>123</v>
      </c>
      <c r="C40" s="136" t="s">
        <v>61</v>
      </c>
      <c r="D40" s="136">
        <v>1</v>
      </c>
      <c r="E40" s="165"/>
      <c r="F40" s="74"/>
      <c r="G40" s="81"/>
      <c r="H40" s="74"/>
      <c r="I40" s="81"/>
      <c r="J40" s="128"/>
      <c r="K40" s="81"/>
      <c r="L40" s="74"/>
      <c r="M40" s="74"/>
      <c r="N40" s="74"/>
      <c r="O40" s="74"/>
    </row>
    <row r="41" spans="1:15" s="27" customFormat="1" ht="36" x14ac:dyDescent="0.2">
      <c r="A41" s="152">
        <f>A40+1</f>
        <v>22</v>
      </c>
      <c r="B41" s="187" t="s">
        <v>110</v>
      </c>
      <c r="C41" s="136" t="s">
        <v>61</v>
      </c>
      <c r="D41" s="136">
        <v>3</v>
      </c>
      <c r="E41" s="165"/>
      <c r="F41" s="74"/>
      <c r="G41" s="81"/>
      <c r="H41" s="74"/>
      <c r="I41" s="81"/>
      <c r="J41" s="128"/>
      <c r="K41" s="81"/>
      <c r="L41" s="74"/>
      <c r="M41" s="74"/>
      <c r="N41" s="74"/>
      <c r="O41" s="74"/>
    </row>
    <row r="42" spans="1:15" s="95" customFormat="1" ht="24" x14ac:dyDescent="0.2">
      <c r="A42" s="152">
        <f>A41+1</f>
        <v>23</v>
      </c>
      <c r="B42" s="187" t="s">
        <v>112</v>
      </c>
      <c r="C42" s="136" t="s">
        <v>61</v>
      </c>
      <c r="D42" s="136">
        <v>1</v>
      </c>
      <c r="E42" s="58"/>
      <c r="F42" s="74"/>
      <c r="G42" s="81"/>
      <c r="H42" s="74"/>
      <c r="I42" s="81"/>
      <c r="J42" s="128"/>
      <c r="K42" s="81"/>
      <c r="L42" s="74"/>
      <c r="M42" s="74"/>
      <c r="N42" s="74"/>
      <c r="O42" s="74"/>
    </row>
    <row r="43" spans="1:15" s="95" customFormat="1" ht="36" x14ac:dyDescent="0.2">
      <c r="A43" s="152">
        <f t="shared" ref="A43:A45" si="1">A42+1</f>
        <v>24</v>
      </c>
      <c r="B43" s="187" t="s">
        <v>65</v>
      </c>
      <c r="C43" s="136" t="s">
        <v>61</v>
      </c>
      <c r="D43" s="136">
        <v>1</v>
      </c>
      <c r="E43" s="58"/>
      <c r="F43" s="74"/>
      <c r="G43" s="81"/>
      <c r="H43" s="74"/>
      <c r="I43" s="81"/>
      <c r="J43" s="128"/>
      <c r="K43" s="81"/>
      <c r="L43" s="74"/>
      <c r="M43" s="74"/>
      <c r="N43" s="74"/>
      <c r="O43" s="74"/>
    </row>
    <row r="44" spans="1:15" s="95" customFormat="1" x14ac:dyDescent="0.2">
      <c r="A44" s="152">
        <f t="shared" si="1"/>
        <v>25</v>
      </c>
      <c r="B44" s="187" t="s">
        <v>95</v>
      </c>
      <c r="C44" s="136" t="s">
        <v>278</v>
      </c>
      <c r="D44" s="136">
        <v>1</v>
      </c>
      <c r="E44" s="58"/>
      <c r="F44" s="74"/>
      <c r="G44" s="81"/>
      <c r="H44" s="74"/>
      <c r="I44" s="81"/>
      <c r="J44" s="128"/>
      <c r="K44" s="81"/>
      <c r="L44" s="74"/>
      <c r="M44" s="74"/>
      <c r="N44" s="74"/>
      <c r="O44" s="74"/>
    </row>
    <row r="45" spans="1:15" s="95" customFormat="1" ht="36" x14ac:dyDescent="0.2">
      <c r="A45" s="152">
        <f t="shared" si="1"/>
        <v>26</v>
      </c>
      <c r="B45" s="150" t="s">
        <v>69</v>
      </c>
      <c r="C45" s="136" t="s">
        <v>45</v>
      </c>
      <c r="D45" s="136">
        <v>93.6</v>
      </c>
      <c r="E45" s="58"/>
      <c r="F45" s="74"/>
      <c r="G45" s="81"/>
      <c r="H45" s="74"/>
      <c r="I45" s="81"/>
      <c r="J45" s="128"/>
      <c r="K45" s="81"/>
      <c r="L45" s="74"/>
      <c r="M45" s="74"/>
      <c r="N45" s="74"/>
      <c r="O45" s="74"/>
    </row>
    <row r="46" spans="1:15" s="27" customFormat="1" x14ac:dyDescent="0.2">
      <c r="A46" s="83"/>
      <c r="B46" s="84"/>
      <c r="C46" s="85"/>
      <c r="D46" s="86"/>
      <c r="E46" s="86"/>
      <c r="F46" s="87"/>
      <c r="G46" s="88"/>
      <c r="H46" s="88"/>
      <c r="I46" s="88"/>
      <c r="J46" s="89" t="s">
        <v>31</v>
      </c>
      <c r="K46" s="90"/>
      <c r="L46" s="90"/>
      <c r="M46" s="90"/>
      <c r="N46" s="90"/>
      <c r="O46" s="90"/>
    </row>
    <row r="47" spans="1:15" x14ac:dyDescent="0.2">
      <c r="A47" s="141"/>
    </row>
    <row r="48" spans="1:15" ht="12.75" customHeight="1" x14ac:dyDescent="0.2">
      <c r="A48" s="236" t="s">
        <v>295</v>
      </c>
      <c r="B48" s="236"/>
      <c r="C48" s="236"/>
      <c r="D48" s="237"/>
      <c r="E48" s="237"/>
      <c r="F48" s="237"/>
      <c r="G48" s="237"/>
      <c r="H48" s="47"/>
      <c r="I48" s="47"/>
      <c r="J48" s="47"/>
      <c r="K48" s="47"/>
      <c r="L48" s="47"/>
      <c r="M48" s="47"/>
      <c r="N48" s="47"/>
    </row>
    <row r="49" spans="1:17" ht="12.75" customHeight="1" x14ac:dyDescent="0.2">
      <c r="A49" s="215"/>
      <c r="B49" s="215"/>
      <c r="C49" s="238" t="s">
        <v>24</v>
      </c>
      <c r="D49" s="237"/>
      <c r="E49" s="237"/>
      <c r="F49" s="237"/>
      <c r="G49" s="239"/>
      <c r="H49" s="47"/>
      <c r="I49" s="47"/>
      <c r="J49" s="80"/>
      <c r="K49" s="47"/>
      <c r="L49" s="47"/>
      <c r="M49" s="47"/>
      <c r="N49" s="47"/>
    </row>
    <row r="50" spans="1:17" x14ac:dyDescent="0.2">
      <c r="A50" s="235" t="s">
        <v>296</v>
      </c>
      <c r="B50" s="235"/>
      <c r="C50" s="97"/>
      <c r="D50" s="218"/>
      <c r="E50" s="215"/>
      <c r="F50" s="217"/>
      <c r="G50" s="217"/>
      <c r="H50" s="47"/>
      <c r="I50" s="47"/>
      <c r="J50" s="47"/>
      <c r="K50" s="47"/>
      <c r="L50" s="47"/>
      <c r="M50" s="47"/>
      <c r="N50" s="47"/>
    </row>
    <row r="51" spans="1:17" ht="12.75" customHeight="1" x14ac:dyDescent="0.2">
      <c r="A51" s="221"/>
      <c r="B51" s="220"/>
      <c r="C51" s="219"/>
      <c r="D51" s="218"/>
      <c r="E51" s="215"/>
      <c r="F51" s="217"/>
      <c r="G51" s="217"/>
      <c r="H51" s="47"/>
      <c r="I51" s="47"/>
      <c r="J51" s="47"/>
      <c r="K51" s="47"/>
      <c r="L51" s="47"/>
      <c r="M51" s="47"/>
      <c r="N51" s="47"/>
    </row>
    <row r="52" spans="1:17" x14ac:dyDescent="0.2">
      <c r="A52" s="236" t="s">
        <v>298</v>
      </c>
      <c r="B52" s="236"/>
      <c r="C52" s="236"/>
      <c r="D52" s="237"/>
      <c r="E52" s="237"/>
      <c r="F52" s="237"/>
      <c r="G52" s="237"/>
      <c r="H52" s="47"/>
      <c r="I52" s="47"/>
      <c r="J52" s="47"/>
      <c r="K52" s="47"/>
      <c r="L52" s="47"/>
      <c r="M52" s="47"/>
      <c r="N52" s="47"/>
    </row>
    <row r="53" spans="1:17" ht="12.75" customHeight="1" x14ac:dyDescent="0.2">
      <c r="A53" s="215"/>
      <c r="B53" s="215"/>
      <c r="C53" s="238" t="s">
        <v>24</v>
      </c>
      <c r="D53" s="237"/>
      <c r="E53" s="237"/>
      <c r="F53" s="237"/>
      <c r="G53" s="239"/>
      <c r="H53" s="47"/>
      <c r="I53" s="47"/>
      <c r="J53" s="47"/>
      <c r="K53" s="47"/>
      <c r="L53" s="47"/>
      <c r="M53" s="47"/>
      <c r="N53" s="47"/>
    </row>
    <row r="54" spans="1:17" s="47" customFormat="1" ht="12.75" customHeight="1" x14ac:dyDescent="0.2">
      <c r="A54" s="235" t="s">
        <v>296</v>
      </c>
      <c r="B54" s="235"/>
      <c r="C54" s="97"/>
      <c r="D54" s="218"/>
      <c r="E54" s="215"/>
      <c r="F54" s="217"/>
      <c r="G54" s="217"/>
      <c r="P54" s="6"/>
      <c r="Q54" s="6"/>
    </row>
  </sheetData>
  <mergeCells count="18">
    <mergeCell ref="C49:G49"/>
    <mergeCell ref="A50:B50"/>
    <mergeCell ref="A52:G52"/>
    <mergeCell ref="C53:G53"/>
    <mergeCell ref="A54:B54"/>
    <mergeCell ref="A48:G48"/>
    <mergeCell ref="B1:J1"/>
    <mergeCell ref="A4:O4"/>
    <mergeCell ref="A5:O5"/>
    <mergeCell ref="A9:A10"/>
    <mergeCell ref="B9:B10"/>
    <mergeCell ref="C9:C10"/>
    <mergeCell ref="D9:D10"/>
    <mergeCell ref="E9:J9"/>
    <mergeCell ref="K9:O9"/>
    <mergeCell ref="A2:C2"/>
    <mergeCell ref="A7:I7"/>
    <mergeCell ref="J7:N7"/>
  </mergeCells>
  <pageMargins left="0.39370078740157483" right="0.35433070866141736" top="1.0236220472440944" bottom="0.39370078740157483" header="0.51181102362204722" footer="0.15748031496062992"/>
  <pageSetup paperSize="9" scale="90" orientation="landscape" horizontalDpi="4294967292" verticalDpi="360"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view="pageBreakPreview" topLeftCell="A4" zoomScale="106" zoomScaleNormal="100" zoomScaleSheetLayoutView="106" workbookViewId="0">
      <selection activeCell="H17" sqref="H17"/>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1" width="8.42578125" style="53" customWidth="1"/>
    <col min="12" max="12" width="9.5703125" style="53" customWidth="1"/>
    <col min="13" max="13" width="9.7109375" style="53" customWidth="1"/>
    <col min="14" max="14" width="9.28515625" style="53" customWidth="1"/>
    <col min="15" max="15" width="9.42578125" style="47" customWidth="1"/>
    <col min="16" max="16384" width="9.140625" style="6"/>
  </cols>
  <sheetData>
    <row r="1" spans="1:17" s="47" customFormat="1" ht="15" x14ac:dyDescent="0.2">
      <c r="A1" s="51"/>
      <c r="B1" s="257" t="s">
        <v>115</v>
      </c>
      <c r="C1" s="257"/>
      <c r="D1" s="257"/>
      <c r="E1" s="257"/>
      <c r="F1" s="257"/>
      <c r="G1" s="257"/>
      <c r="H1" s="257"/>
      <c r="I1" s="257"/>
      <c r="J1" s="257"/>
      <c r="K1" s="53"/>
      <c r="L1" s="53"/>
      <c r="M1" s="53"/>
      <c r="P1" s="48"/>
      <c r="Q1" s="49"/>
    </row>
    <row r="2" spans="1:17" s="47" customFormat="1" ht="15" x14ac:dyDescent="0.2">
      <c r="A2" s="270" t="s">
        <v>135</v>
      </c>
      <c r="B2" s="270"/>
      <c r="C2" s="270"/>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65" t="s">
        <v>32</v>
      </c>
      <c r="B4" s="265"/>
      <c r="C4" s="265"/>
      <c r="D4" s="265"/>
      <c r="E4" s="265"/>
      <c r="F4" s="265"/>
      <c r="G4" s="265"/>
      <c r="H4" s="265"/>
      <c r="I4" s="265"/>
      <c r="J4" s="265"/>
      <c r="K4" s="265"/>
      <c r="L4" s="265"/>
      <c r="M4" s="265"/>
      <c r="N4" s="265"/>
      <c r="O4" s="265"/>
      <c r="P4" s="48"/>
      <c r="Q4" s="49"/>
    </row>
    <row r="5" spans="1:17" s="47" customFormat="1" ht="18.75" customHeight="1" x14ac:dyDescent="0.2">
      <c r="A5" s="265" t="s">
        <v>33</v>
      </c>
      <c r="B5" s="265"/>
      <c r="C5" s="265"/>
      <c r="D5" s="265"/>
      <c r="E5" s="265"/>
      <c r="F5" s="265"/>
      <c r="G5" s="265"/>
      <c r="H5" s="265"/>
      <c r="I5" s="265"/>
      <c r="J5" s="265"/>
      <c r="K5" s="265"/>
      <c r="L5" s="265"/>
      <c r="M5" s="265"/>
      <c r="N5" s="265"/>
      <c r="O5" s="265"/>
      <c r="P5" s="48"/>
      <c r="Q5" s="49"/>
    </row>
    <row r="6" spans="1:17" ht="18" customHeight="1" x14ac:dyDescent="0.2">
      <c r="A6" s="50" t="s">
        <v>271</v>
      </c>
      <c r="B6" s="59"/>
      <c r="C6" s="51"/>
      <c r="E6" s="52"/>
      <c r="F6" s="53"/>
      <c r="N6" s="47"/>
      <c r="P6" s="26"/>
      <c r="Q6" s="26"/>
    </row>
    <row r="7" spans="1:17" ht="38.25" customHeight="1" x14ac:dyDescent="0.2">
      <c r="A7" s="265" t="s">
        <v>301</v>
      </c>
      <c r="B7" s="265"/>
      <c r="C7" s="265"/>
      <c r="D7" s="265"/>
      <c r="E7" s="265"/>
      <c r="F7" s="265"/>
      <c r="G7" s="265"/>
      <c r="H7" s="265"/>
      <c r="I7" s="265"/>
      <c r="K7" s="269" t="s">
        <v>30</v>
      </c>
      <c r="L7" s="269"/>
      <c r="M7" s="269"/>
      <c r="N7" s="269"/>
      <c r="O7" s="99"/>
    </row>
    <row r="8" spans="1:17" ht="14.25" x14ac:dyDescent="0.2">
      <c r="A8" s="50"/>
      <c r="K8" s="50"/>
    </row>
    <row r="9" spans="1:17" s="47" customFormat="1" ht="20.25" customHeight="1" x14ac:dyDescent="0.2">
      <c r="A9" s="261" t="s">
        <v>0</v>
      </c>
      <c r="B9" s="266" t="s">
        <v>15</v>
      </c>
      <c r="C9" s="263" t="s">
        <v>1</v>
      </c>
      <c r="D9" s="261" t="s">
        <v>2</v>
      </c>
      <c r="E9" s="259" t="s">
        <v>3</v>
      </c>
      <c r="F9" s="259"/>
      <c r="G9" s="259"/>
      <c r="H9" s="259"/>
      <c r="I9" s="259"/>
      <c r="J9" s="260"/>
      <c r="K9" s="258" t="s">
        <v>6</v>
      </c>
      <c r="L9" s="259"/>
      <c r="M9" s="259"/>
      <c r="N9" s="259"/>
      <c r="O9" s="260"/>
      <c r="P9" s="54"/>
    </row>
    <row r="10" spans="1:17" s="47" customFormat="1"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x14ac:dyDescent="0.2">
      <c r="A13" s="182"/>
      <c r="B13" s="183" t="s">
        <v>36</v>
      </c>
      <c r="C13" s="152"/>
      <c r="D13" s="184"/>
      <c r="E13" s="58"/>
      <c r="F13" s="74"/>
      <c r="G13" s="74"/>
      <c r="H13" s="74"/>
      <c r="I13" s="81"/>
      <c r="J13" s="74"/>
      <c r="K13" s="74"/>
      <c r="L13" s="74"/>
      <c r="M13" s="74"/>
      <c r="N13" s="74"/>
      <c r="O13" s="74"/>
    </row>
    <row r="14" spans="1:17" s="92" customFormat="1" ht="39.75" customHeight="1" x14ac:dyDescent="0.2">
      <c r="A14" s="152">
        <v>1</v>
      </c>
      <c r="B14" s="150" t="s">
        <v>37</v>
      </c>
      <c r="C14" s="152" t="s">
        <v>38</v>
      </c>
      <c r="D14" s="149">
        <v>82</v>
      </c>
      <c r="E14" s="165"/>
      <c r="F14" s="74"/>
      <c r="G14" s="81"/>
      <c r="H14" s="74"/>
      <c r="I14" s="81"/>
      <c r="J14" s="128"/>
      <c r="K14" s="81"/>
      <c r="L14" s="74"/>
      <c r="M14" s="74"/>
      <c r="N14" s="74"/>
      <c r="O14" s="74"/>
    </row>
    <row r="15" spans="1:17" s="27" customFormat="1" ht="24" x14ac:dyDescent="0.2">
      <c r="A15" s="152">
        <f>A14+1</f>
        <v>2</v>
      </c>
      <c r="B15" s="150" t="s">
        <v>187</v>
      </c>
      <c r="C15" s="185" t="s">
        <v>38</v>
      </c>
      <c r="D15" s="149">
        <v>82</v>
      </c>
      <c r="E15" s="165"/>
      <c r="F15" s="74"/>
      <c r="G15" s="81"/>
      <c r="H15" s="74"/>
      <c r="I15" s="81"/>
      <c r="J15" s="128"/>
      <c r="K15" s="81"/>
      <c r="L15" s="74"/>
      <c r="M15" s="74"/>
      <c r="N15" s="74"/>
      <c r="O15" s="74"/>
    </row>
    <row r="16" spans="1:17" s="27" customFormat="1" ht="84" x14ac:dyDescent="0.2">
      <c r="A16" s="152">
        <f t="shared" ref="A16:A23" si="0">A15+1</f>
        <v>3</v>
      </c>
      <c r="B16" s="233" t="s">
        <v>305</v>
      </c>
      <c r="C16" s="152" t="s">
        <v>38</v>
      </c>
      <c r="D16" s="149">
        <v>60</v>
      </c>
      <c r="E16" s="188"/>
      <c r="F16" s="74"/>
      <c r="G16" s="81"/>
      <c r="H16" s="159"/>
      <c r="I16" s="189"/>
      <c r="J16" s="128"/>
      <c r="K16" s="81"/>
      <c r="L16" s="74"/>
      <c r="M16" s="74"/>
      <c r="N16" s="74"/>
      <c r="O16" s="74"/>
    </row>
    <row r="17" spans="1:15" s="27" customFormat="1" ht="96" x14ac:dyDescent="0.2">
      <c r="A17" s="152">
        <f t="shared" si="0"/>
        <v>4</v>
      </c>
      <c r="B17" s="232" t="s">
        <v>311</v>
      </c>
      <c r="C17" s="152" t="s">
        <v>38</v>
      </c>
      <c r="D17" s="149">
        <v>60</v>
      </c>
      <c r="E17" s="190"/>
      <c r="F17" s="74"/>
      <c r="G17" s="191"/>
      <c r="H17" s="74"/>
      <c r="I17" s="81"/>
      <c r="J17" s="128"/>
      <c r="K17" s="81"/>
      <c r="L17" s="74"/>
      <c r="M17" s="74"/>
      <c r="N17" s="74"/>
      <c r="O17" s="74"/>
    </row>
    <row r="18" spans="1:15" s="27" customFormat="1" ht="36" x14ac:dyDescent="0.2">
      <c r="A18" s="152">
        <f t="shared" si="0"/>
        <v>5</v>
      </c>
      <c r="B18" s="146" t="s">
        <v>40</v>
      </c>
      <c r="C18" s="185" t="s">
        <v>38</v>
      </c>
      <c r="D18" s="149">
        <v>34</v>
      </c>
      <c r="E18" s="165"/>
      <c r="F18" s="74"/>
      <c r="G18" s="81"/>
      <c r="H18" s="74"/>
      <c r="I18" s="81"/>
      <c r="J18" s="128"/>
      <c r="K18" s="81"/>
      <c r="L18" s="74"/>
      <c r="M18" s="74"/>
      <c r="N18" s="74"/>
      <c r="O18" s="74"/>
    </row>
    <row r="19" spans="1:15" s="27" customFormat="1" ht="48" x14ac:dyDescent="0.2">
      <c r="A19" s="152">
        <f t="shared" si="0"/>
        <v>6</v>
      </c>
      <c r="B19" s="150" t="s">
        <v>41</v>
      </c>
      <c r="C19" s="185" t="s">
        <v>38</v>
      </c>
      <c r="D19" s="149">
        <v>34</v>
      </c>
      <c r="E19" s="165"/>
      <c r="F19" s="74"/>
      <c r="G19" s="81"/>
      <c r="H19" s="74"/>
      <c r="I19" s="81"/>
      <c r="J19" s="128"/>
      <c r="K19" s="81"/>
      <c r="L19" s="74"/>
      <c r="M19" s="74"/>
      <c r="N19" s="74"/>
      <c r="O19" s="74"/>
    </row>
    <row r="20" spans="1:15" s="27" customFormat="1" ht="24" x14ac:dyDescent="0.2">
      <c r="A20" s="152">
        <f t="shared" si="0"/>
        <v>7</v>
      </c>
      <c r="B20" s="150" t="s">
        <v>42</v>
      </c>
      <c r="C20" s="136" t="s">
        <v>108</v>
      </c>
      <c r="D20" s="149">
        <v>35</v>
      </c>
      <c r="E20" s="58"/>
      <c r="F20" s="74"/>
      <c r="G20" s="81"/>
      <c r="H20" s="74"/>
      <c r="I20" s="81"/>
      <c r="J20" s="128"/>
      <c r="K20" s="81"/>
      <c r="L20" s="74"/>
      <c r="M20" s="74"/>
      <c r="N20" s="74"/>
      <c r="O20" s="74"/>
    </row>
    <row r="21" spans="1:15" s="27" customFormat="1" ht="36" x14ac:dyDescent="0.2">
      <c r="A21" s="152">
        <f t="shared" si="0"/>
        <v>8</v>
      </c>
      <c r="B21" s="150" t="s">
        <v>43</v>
      </c>
      <c r="C21" s="136" t="s">
        <v>108</v>
      </c>
      <c r="D21" s="149">
        <v>35</v>
      </c>
      <c r="E21" s="58"/>
      <c r="F21" s="74"/>
      <c r="G21" s="81"/>
      <c r="H21" s="74"/>
      <c r="I21" s="81"/>
      <c r="J21" s="128"/>
      <c r="K21" s="81"/>
      <c r="L21" s="74"/>
      <c r="M21" s="74"/>
      <c r="N21" s="74"/>
      <c r="O21" s="74"/>
    </row>
    <row r="22" spans="1:15" s="27" customFormat="1" x14ac:dyDescent="0.2">
      <c r="A22" s="152">
        <f t="shared" si="0"/>
        <v>9</v>
      </c>
      <c r="B22" s="151" t="s">
        <v>44</v>
      </c>
      <c r="C22" s="152" t="s">
        <v>45</v>
      </c>
      <c r="D22" s="149">
        <v>28</v>
      </c>
      <c r="E22" s="58"/>
      <c r="F22" s="74"/>
      <c r="G22" s="81"/>
      <c r="H22" s="74"/>
      <c r="I22" s="81"/>
      <c r="J22" s="128"/>
      <c r="K22" s="81"/>
      <c r="L22" s="74"/>
      <c r="M22" s="74"/>
      <c r="N22" s="74"/>
      <c r="O22" s="74"/>
    </row>
    <row r="23" spans="1:15" s="27" customFormat="1" ht="36" x14ac:dyDescent="0.2">
      <c r="A23" s="152">
        <f t="shared" si="0"/>
        <v>10</v>
      </c>
      <c r="B23" s="150" t="s">
        <v>286</v>
      </c>
      <c r="C23" s="152" t="s">
        <v>45</v>
      </c>
      <c r="D23" s="149">
        <v>28</v>
      </c>
      <c r="E23" s="58"/>
      <c r="F23" s="74"/>
      <c r="G23" s="81"/>
      <c r="H23" s="74"/>
      <c r="I23" s="81"/>
      <c r="J23" s="128"/>
      <c r="K23" s="81"/>
      <c r="L23" s="74"/>
      <c r="M23" s="74"/>
      <c r="N23" s="74"/>
      <c r="O23" s="74"/>
    </row>
    <row r="24" spans="1:15" s="27" customFormat="1" x14ac:dyDescent="0.2">
      <c r="A24" s="152"/>
      <c r="B24" s="183" t="s">
        <v>73</v>
      </c>
      <c r="C24" s="185"/>
      <c r="D24" s="149"/>
      <c r="E24" s="58"/>
      <c r="F24" s="74"/>
      <c r="G24" s="81"/>
      <c r="H24" s="74"/>
      <c r="I24" s="81"/>
      <c r="J24" s="128"/>
      <c r="K24" s="81"/>
      <c r="L24" s="74"/>
      <c r="M24" s="74"/>
      <c r="N24" s="74"/>
      <c r="O24" s="74"/>
    </row>
    <row r="25" spans="1:15" s="27" customFormat="1" ht="48" x14ac:dyDescent="0.2">
      <c r="A25" s="152">
        <f>A23+1</f>
        <v>11</v>
      </c>
      <c r="B25" s="150" t="s">
        <v>74</v>
      </c>
      <c r="C25" s="177" t="s">
        <v>75</v>
      </c>
      <c r="D25" s="149">
        <v>22</v>
      </c>
      <c r="E25" s="58"/>
      <c r="F25" s="74"/>
      <c r="G25" s="81"/>
      <c r="H25" s="74"/>
      <c r="I25" s="81"/>
      <c r="J25" s="128"/>
      <c r="K25" s="81"/>
      <c r="L25" s="74"/>
      <c r="M25" s="74"/>
      <c r="N25" s="74"/>
      <c r="O25" s="74"/>
    </row>
    <row r="26" spans="1:15" s="27" customFormat="1" x14ac:dyDescent="0.2">
      <c r="A26" s="152"/>
      <c r="B26" s="154" t="s">
        <v>47</v>
      </c>
      <c r="C26" s="177"/>
      <c r="D26" s="149"/>
      <c r="E26" s="58"/>
      <c r="F26" s="74"/>
      <c r="G26" s="81"/>
      <c r="H26" s="74"/>
      <c r="I26" s="81"/>
      <c r="J26" s="128"/>
      <c r="K26" s="81"/>
      <c r="L26" s="74"/>
      <c r="M26" s="74"/>
      <c r="N26" s="74"/>
      <c r="O26" s="74"/>
    </row>
    <row r="27" spans="1:15" s="27" customFormat="1" ht="60" x14ac:dyDescent="0.2">
      <c r="A27" s="152">
        <f>A25+1</f>
        <v>12</v>
      </c>
      <c r="B27" s="156" t="s">
        <v>118</v>
      </c>
      <c r="C27" s="129" t="s">
        <v>45</v>
      </c>
      <c r="D27" s="157">
        <v>122.7</v>
      </c>
      <c r="E27" s="58"/>
      <c r="F27" s="74"/>
      <c r="G27" s="81"/>
      <c r="H27" s="74"/>
      <c r="I27" s="81"/>
      <c r="J27" s="128"/>
      <c r="K27" s="81"/>
      <c r="L27" s="74"/>
      <c r="M27" s="74"/>
      <c r="N27" s="74"/>
      <c r="O27" s="74"/>
    </row>
    <row r="28" spans="1:15" s="27" customFormat="1" ht="60" x14ac:dyDescent="0.2">
      <c r="A28" s="152">
        <f>A27+1</f>
        <v>13</v>
      </c>
      <c r="B28" s="156" t="s">
        <v>124</v>
      </c>
      <c r="C28" s="129" t="s">
        <v>45</v>
      </c>
      <c r="D28" s="157">
        <v>39</v>
      </c>
      <c r="E28" s="58"/>
      <c r="F28" s="74"/>
      <c r="G28" s="81"/>
      <c r="H28" s="74"/>
      <c r="I28" s="81"/>
      <c r="J28" s="128"/>
      <c r="K28" s="81"/>
      <c r="L28" s="74"/>
      <c r="M28" s="74"/>
      <c r="N28" s="74"/>
      <c r="O28" s="74"/>
    </row>
    <row r="29" spans="1:15" s="27" customFormat="1" ht="72" x14ac:dyDescent="0.2">
      <c r="A29" s="152">
        <f>A28+1</f>
        <v>14</v>
      </c>
      <c r="B29" s="156" t="s">
        <v>49</v>
      </c>
      <c r="C29" s="192" t="s">
        <v>45</v>
      </c>
      <c r="D29" s="157">
        <v>21.8</v>
      </c>
      <c r="E29" s="58"/>
      <c r="F29" s="74"/>
      <c r="G29" s="81"/>
      <c r="H29" s="74"/>
      <c r="I29" s="81"/>
      <c r="J29" s="128"/>
      <c r="K29" s="81"/>
      <c r="L29" s="74"/>
      <c r="M29" s="74"/>
      <c r="N29" s="74"/>
      <c r="O29" s="74"/>
    </row>
    <row r="30" spans="1:15" s="27" customFormat="1" ht="24" x14ac:dyDescent="0.2">
      <c r="A30" s="152">
        <f>A29+1</f>
        <v>15</v>
      </c>
      <c r="B30" s="156" t="s">
        <v>50</v>
      </c>
      <c r="C30" s="136" t="s">
        <v>81</v>
      </c>
      <c r="D30" s="157">
        <v>4</v>
      </c>
      <c r="E30" s="58"/>
      <c r="F30" s="74"/>
      <c r="G30" s="81"/>
      <c r="H30" s="74"/>
      <c r="I30" s="81"/>
      <c r="J30" s="128"/>
      <c r="K30" s="81"/>
      <c r="L30" s="74"/>
      <c r="M30" s="74"/>
      <c r="N30" s="74"/>
      <c r="O30" s="74"/>
    </row>
    <row r="31" spans="1:15" s="27" customFormat="1" ht="18" x14ac:dyDescent="0.2">
      <c r="A31" s="152">
        <f>A30+1</f>
        <v>16</v>
      </c>
      <c r="B31" s="156" t="s">
        <v>51</v>
      </c>
      <c r="C31" s="136" t="s">
        <v>81</v>
      </c>
      <c r="D31" s="149">
        <v>13</v>
      </c>
      <c r="E31" s="58"/>
      <c r="F31" s="74"/>
      <c r="G31" s="81"/>
      <c r="H31" s="74"/>
      <c r="I31" s="81"/>
      <c r="J31" s="128"/>
      <c r="K31" s="81"/>
      <c r="L31" s="74"/>
      <c r="M31" s="74"/>
      <c r="N31" s="74"/>
      <c r="O31" s="74"/>
    </row>
    <row r="32" spans="1:15" s="27" customFormat="1" x14ac:dyDescent="0.2">
      <c r="A32" s="152"/>
      <c r="B32" s="154" t="s">
        <v>52</v>
      </c>
      <c r="C32" s="152"/>
      <c r="D32" s="152"/>
      <c r="E32" s="58"/>
      <c r="F32" s="74"/>
      <c r="G32" s="81"/>
      <c r="H32" s="74"/>
      <c r="I32" s="81"/>
      <c r="J32" s="128"/>
      <c r="K32" s="81"/>
      <c r="L32" s="74"/>
      <c r="M32" s="74"/>
      <c r="N32" s="74"/>
      <c r="O32" s="74"/>
    </row>
    <row r="33" spans="1:15" s="27" customFormat="1" ht="120" x14ac:dyDescent="0.2">
      <c r="A33" s="152">
        <f>A31+1</f>
        <v>17</v>
      </c>
      <c r="B33" s="156" t="s">
        <v>125</v>
      </c>
      <c r="C33" s="136" t="s">
        <v>96</v>
      </c>
      <c r="D33" s="136">
        <v>1</v>
      </c>
      <c r="E33" s="58"/>
      <c r="F33" s="74"/>
      <c r="G33" s="81"/>
      <c r="H33" s="74"/>
      <c r="I33" s="81"/>
      <c r="J33" s="128"/>
      <c r="K33" s="81"/>
      <c r="L33" s="74"/>
      <c r="M33" s="74"/>
      <c r="N33" s="74"/>
      <c r="O33" s="74"/>
    </row>
    <row r="34" spans="1:15" s="27" customFormat="1" ht="108" x14ac:dyDescent="0.2">
      <c r="A34" s="152">
        <f>A33+1</f>
        <v>18</v>
      </c>
      <c r="B34" s="156" t="s">
        <v>126</v>
      </c>
      <c r="C34" s="136" t="s">
        <v>96</v>
      </c>
      <c r="D34" s="157">
        <v>1</v>
      </c>
      <c r="E34" s="58"/>
      <c r="F34" s="74"/>
      <c r="G34" s="81"/>
      <c r="H34" s="74"/>
      <c r="I34" s="81"/>
      <c r="J34" s="74"/>
      <c r="K34" s="81"/>
      <c r="L34" s="74"/>
      <c r="M34" s="74"/>
      <c r="N34" s="74"/>
      <c r="O34" s="74"/>
    </row>
    <row r="35" spans="1:15" s="94" customFormat="1" ht="60" x14ac:dyDescent="0.2">
      <c r="A35" s="152">
        <f>A34+1</f>
        <v>19</v>
      </c>
      <c r="B35" s="151" t="s">
        <v>127</v>
      </c>
      <c r="C35" s="136" t="s">
        <v>96</v>
      </c>
      <c r="D35" s="157">
        <v>5</v>
      </c>
      <c r="E35" s="58"/>
      <c r="F35" s="74"/>
      <c r="G35" s="81"/>
      <c r="H35" s="74"/>
      <c r="I35" s="81"/>
      <c r="J35" s="128"/>
      <c r="K35" s="81"/>
      <c r="L35" s="74"/>
      <c r="M35" s="74"/>
      <c r="N35" s="74"/>
      <c r="O35" s="74"/>
    </row>
    <row r="36" spans="1:15" s="95" customFormat="1" x14ac:dyDescent="0.2">
      <c r="A36" s="152"/>
      <c r="B36" s="154" t="s">
        <v>54</v>
      </c>
      <c r="C36" s="136"/>
      <c r="D36" s="136"/>
      <c r="E36" s="58"/>
      <c r="F36" s="74"/>
      <c r="G36" s="81"/>
      <c r="H36" s="74"/>
      <c r="I36" s="81"/>
      <c r="J36" s="128"/>
      <c r="K36" s="81"/>
      <c r="L36" s="74"/>
      <c r="M36" s="74"/>
      <c r="N36" s="74"/>
      <c r="O36" s="74"/>
    </row>
    <row r="37" spans="1:15" s="95" customFormat="1" ht="24" x14ac:dyDescent="0.2">
      <c r="A37" s="152">
        <f>A35+1</f>
        <v>20</v>
      </c>
      <c r="B37" s="156" t="s">
        <v>86</v>
      </c>
      <c r="C37" s="136" t="s">
        <v>97</v>
      </c>
      <c r="D37" s="136">
        <v>3</v>
      </c>
      <c r="E37" s="58"/>
      <c r="F37" s="74"/>
      <c r="G37" s="81"/>
      <c r="H37" s="74"/>
      <c r="I37" s="81"/>
      <c r="J37" s="128"/>
      <c r="K37" s="81"/>
      <c r="L37" s="74"/>
      <c r="M37" s="74"/>
      <c r="N37" s="74"/>
      <c r="O37" s="74"/>
    </row>
    <row r="38" spans="1:15" s="95" customFormat="1" ht="24" x14ac:dyDescent="0.2">
      <c r="A38" s="152">
        <f>A37+1</f>
        <v>21</v>
      </c>
      <c r="B38" s="156" t="s">
        <v>128</v>
      </c>
      <c r="C38" s="136" t="s">
        <v>97</v>
      </c>
      <c r="D38" s="136">
        <v>2</v>
      </c>
      <c r="E38" s="58"/>
      <c r="F38" s="74"/>
      <c r="G38" s="81"/>
      <c r="H38" s="74"/>
      <c r="I38" s="81"/>
      <c r="J38" s="128"/>
      <c r="K38" s="81"/>
      <c r="L38" s="74"/>
      <c r="M38" s="74"/>
      <c r="N38" s="74"/>
      <c r="O38" s="74"/>
    </row>
    <row r="39" spans="1:15" s="95" customFormat="1" x14ac:dyDescent="0.2">
      <c r="A39" s="152"/>
      <c r="B39" s="154" t="s">
        <v>87</v>
      </c>
      <c r="C39" s="136"/>
      <c r="D39" s="136"/>
      <c r="E39" s="58"/>
      <c r="F39" s="74"/>
      <c r="G39" s="81"/>
      <c r="H39" s="74"/>
      <c r="I39" s="81"/>
      <c r="J39" s="128"/>
      <c r="K39" s="81"/>
      <c r="L39" s="74"/>
      <c r="M39" s="74"/>
      <c r="N39" s="74"/>
      <c r="O39" s="74"/>
    </row>
    <row r="40" spans="1:15" s="95" customFormat="1" ht="24" x14ac:dyDescent="0.2">
      <c r="A40" s="152">
        <f>A38+1</f>
        <v>22</v>
      </c>
      <c r="B40" s="156" t="s">
        <v>88</v>
      </c>
      <c r="C40" s="180" t="s">
        <v>97</v>
      </c>
      <c r="D40" s="136">
        <v>3</v>
      </c>
      <c r="E40" s="58"/>
      <c r="F40" s="74"/>
      <c r="G40" s="81"/>
      <c r="H40" s="74"/>
      <c r="I40" s="81"/>
      <c r="J40" s="128"/>
      <c r="K40" s="81"/>
      <c r="L40" s="74"/>
      <c r="M40" s="74"/>
      <c r="N40" s="74"/>
      <c r="O40" s="74"/>
    </row>
    <row r="41" spans="1:15" s="27" customFormat="1" x14ac:dyDescent="0.2">
      <c r="A41" s="152">
        <f>A40+1</f>
        <v>23</v>
      </c>
      <c r="B41" s="156" t="s">
        <v>129</v>
      </c>
      <c r="C41" s="180" t="s">
        <v>97</v>
      </c>
      <c r="D41" s="136">
        <v>2</v>
      </c>
      <c r="E41" s="58"/>
      <c r="F41" s="74"/>
      <c r="G41" s="81"/>
      <c r="H41" s="74"/>
      <c r="I41" s="81"/>
      <c r="J41" s="128"/>
      <c r="K41" s="81"/>
      <c r="L41" s="74"/>
      <c r="M41" s="74"/>
      <c r="N41" s="74"/>
      <c r="O41" s="74"/>
    </row>
    <row r="42" spans="1:15" s="95" customFormat="1" x14ac:dyDescent="0.2">
      <c r="A42" s="152"/>
      <c r="B42" s="154" t="s">
        <v>56</v>
      </c>
      <c r="C42" s="136"/>
      <c r="D42" s="136"/>
      <c r="E42" s="58"/>
      <c r="F42" s="74"/>
      <c r="G42" s="81"/>
      <c r="H42" s="74"/>
      <c r="I42" s="81"/>
      <c r="J42" s="128"/>
      <c r="K42" s="81"/>
      <c r="L42" s="74"/>
      <c r="M42" s="74"/>
      <c r="N42" s="74"/>
      <c r="O42" s="74"/>
    </row>
    <row r="43" spans="1:15" s="95" customFormat="1" ht="61.5" x14ac:dyDescent="0.2">
      <c r="A43" s="152">
        <f>A41+1</f>
        <v>24</v>
      </c>
      <c r="B43" s="156" t="s">
        <v>133</v>
      </c>
      <c r="C43" s="152" t="s">
        <v>96</v>
      </c>
      <c r="D43" s="136">
        <v>1</v>
      </c>
      <c r="E43" s="58"/>
      <c r="F43" s="74"/>
      <c r="G43" s="81"/>
      <c r="H43" s="74"/>
      <c r="I43" s="81"/>
      <c r="J43" s="128"/>
      <c r="K43" s="81"/>
      <c r="L43" s="74"/>
      <c r="M43" s="74"/>
      <c r="N43" s="74"/>
      <c r="O43" s="74"/>
    </row>
    <row r="44" spans="1:15" s="95" customFormat="1" x14ac:dyDescent="0.2">
      <c r="A44" s="152">
        <f>A43+1</f>
        <v>25</v>
      </c>
      <c r="B44" s="156" t="s">
        <v>130</v>
      </c>
      <c r="C44" s="136" t="s">
        <v>45</v>
      </c>
      <c r="D44" s="136">
        <v>1</v>
      </c>
      <c r="E44" s="58"/>
      <c r="F44" s="74"/>
      <c r="G44" s="81"/>
      <c r="H44" s="74"/>
      <c r="I44" s="81"/>
      <c r="J44" s="128"/>
      <c r="K44" s="81"/>
      <c r="L44" s="74"/>
      <c r="M44" s="74"/>
      <c r="N44" s="74"/>
      <c r="O44" s="74"/>
    </row>
    <row r="45" spans="1:15" s="95" customFormat="1" x14ac:dyDescent="0.2">
      <c r="A45" s="152"/>
      <c r="B45" s="154" t="s">
        <v>59</v>
      </c>
      <c r="C45" s="136"/>
      <c r="D45" s="136"/>
      <c r="E45" s="58"/>
      <c r="F45" s="74"/>
      <c r="G45" s="81"/>
      <c r="H45" s="74"/>
      <c r="I45" s="81"/>
      <c r="J45" s="128"/>
      <c r="K45" s="81"/>
      <c r="L45" s="74"/>
      <c r="M45" s="74"/>
      <c r="N45" s="74"/>
      <c r="O45" s="74"/>
    </row>
    <row r="46" spans="1:15" s="95" customFormat="1" ht="48" x14ac:dyDescent="0.2">
      <c r="A46" s="152">
        <f>A44+1</f>
        <v>26</v>
      </c>
      <c r="B46" s="156" t="s">
        <v>131</v>
      </c>
      <c r="C46" s="136" t="s">
        <v>61</v>
      </c>
      <c r="D46" s="136">
        <v>1</v>
      </c>
      <c r="E46" s="58"/>
      <c r="F46" s="74"/>
      <c r="G46" s="81"/>
      <c r="H46" s="74"/>
      <c r="I46" s="81"/>
      <c r="J46" s="128"/>
      <c r="K46" s="81"/>
      <c r="L46" s="74"/>
      <c r="M46" s="74"/>
      <c r="N46" s="74"/>
      <c r="O46" s="74"/>
    </row>
    <row r="47" spans="1:15" s="95" customFormat="1" ht="24" x14ac:dyDescent="0.2">
      <c r="A47" s="152">
        <f>A46+1</f>
        <v>27</v>
      </c>
      <c r="B47" s="187" t="s">
        <v>62</v>
      </c>
      <c r="C47" s="136" t="s">
        <v>61</v>
      </c>
      <c r="D47" s="136">
        <v>3</v>
      </c>
      <c r="E47" s="165"/>
      <c r="F47" s="74"/>
      <c r="G47" s="81"/>
      <c r="H47" s="74"/>
      <c r="I47" s="81"/>
      <c r="J47" s="128"/>
      <c r="K47" s="81"/>
      <c r="L47" s="74"/>
      <c r="M47" s="74"/>
      <c r="N47" s="74"/>
      <c r="O47" s="74"/>
    </row>
    <row r="48" spans="1:15" s="95" customFormat="1" ht="24" x14ac:dyDescent="0.2">
      <c r="A48" s="152">
        <f t="shared" ref="A48:A57" si="1">A47+1</f>
        <v>28</v>
      </c>
      <c r="B48" s="187" t="s">
        <v>112</v>
      </c>
      <c r="C48" s="136" t="s">
        <v>61</v>
      </c>
      <c r="D48" s="136">
        <v>1</v>
      </c>
      <c r="E48" s="165"/>
      <c r="F48" s="74"/>
      <c r="G48" s="81"/>
      <c r="H48" s="74"/>
      <c r="I48" s="81"/>
      <c r="J48" s="128"/>
      <c r="K48" s="81"/>
      <c r="L48" s="74"/>
      <c r="M48" s="74"/>
      <c r="N48" s="74"/>
      <c r="O48" s="74"/>
    </row>
    <row r="49" spans="1:15" s="95" customFormat="1" ht="36" x14ac:dyDescent="0.2">
      <c r="A49" s="152">
        <f t="shared" si="1"/>
        <v>29</v>
      </c>
      <c r="B49" s="187" t="s">
        <v>63</v>
      </c>
      <c r="C49" s="136" t="s">
        <v>61</v>
      </c>
      <c r="D49" s="136">
        <v>6</v>
      </c>
      <c r="E49" s="165"/>
      <c r="F49" s="74"/>
      <c r="G49" s="81"/>
      <c r="H49" s="74"/>
      <c r="I49" s="81"/>
      <c r="J49" s="128"/>
      <c r="K49" s="81"/>
      <c r="L49" s="74"/>
      <c r="M49" s="74"/>
      <c r="N49" s="74"/>
      <c r="O49" s="74"/>
    </row>
    <row r="50" spans="1:15" s="95" customFormat="1" ht="36" x14ac:dyDescent="0.2">
      <c r="A50" s="152">
        <f t="shared" si="1"/>
        <v>30</v>
      </c>
      <c r="B50" s="187" t="s">
        <v>65</v>
      </c>
      <c r="C50" s="136" t="s">
        <v>61</v>
      </c>
      <c r="D50" s="136">
        <v>4</v>
      </c>
      <c r="E50" s="165"/>
      <c r="F50" s="74"/>
      <c r="G50" s="81"/>
      <c r="H50" s="74"/>
      <c r="I50" s="81"/>
      <c r="J50" s="128"/>
      <c r="K50" s="81"/>
      <c r="L50" s="74"/>
      <c r="M50" s="74"/>
      <c r="N50" s="74"/>
      <c r="O50" s="74"/>
    </row>
    <row r="51" spans="1:15" s="95" customFormat="1" ht="36" x14ac:dyDescent="0.2">
      <c r="A51" s="152">
        <f t="shared" si="1"/>
        <v>31</v>
      </c>
      <c r="B51" s="187" t="s">
        <v>111</v>
      </c>
      <c r="C51" s="136" t="s">
        <v>61</v>
      </c>
      <c r="D51" s="136">
        <v>5</v>
      </c>
      <c r="E51" s="165"/>
      <c r="F51" s="74"/>
      <c r="G51" s="81"/>
      <c r="H51" s="74"/>
      <c r="I51" s="81"/>
      <c r="J51" s="128"/>
      <c r="K51" s="81"/>
      <c r="L51" s="74"/>
      <c r="M51" s="74"/>
      <c r="N51" s="74"/>
      <c r="O51" s="74"/>
    </row>
    <row r="52" spans="1:15" s="95" customFormat="1" ht="24" x14ac:dyDescent="0.2">
      <c r="A52" s="152">
        <f t="shared" si="1"/>
        <v>32</v>
      </c>
      <c r="B52" s="187" t="s">
        <v>93</v>
      </c>
      <c r="C52" s="136" t="s">
        <v>61</v>
      </c>
      <c r="D52" s="136">
        <v>1</v>
      </c>
      <c r="E52" s="165"/>
      <c r="F52" s="74"/>
      <c r="G52" s="81"/>
      <c r="H52" s="74"/>
      <c r="I52" s="81"/>
      <c r="J52" s="128"/>
      <c r="K52" s="81"/>
      <c r="L52" s="74"/>
      <c r="M52" s="74"/>
      <c r="N52" s="74"/>
      <c r="O52" s="74"/>
    </row>
    <row r="53" spans="1:15" s="95" customFormat="1" ht="24" x14ac:dyDescent="0.2">
      <c r="A53" s="152">
        <f t="shared" si="1"/>
        <v>33</v>
      </c>
      <c r="B53" s="187" t="s">
        <v>67</v>
      </c>
      <c r="C53" s="136" t="s">
        <v>61</v>
      </c>
      <c r="D53" s="136">
        <v>8</v>
      </c>
      <c r="E53" s="126"/>
      <c r="F53" s="74"/>
      <c r="G53" s="81"/>
      <c r="H53" s="124"/>
      <c r="I53" s="81"/>
      <c r="J53" s="128"/>
      <c r="K53" s="81"/>
      <c r="L53" s="74"/>
      <c r="M53" s="74"/>
      <c r="N53" s="74"/>
      <c r="O53" s="74"/>
    </row>
    <row r="54" spans="1:15" s="95" customFormat="1" ht="24" x14ac:dyDescent="0.2">
      <c r="A54" s="152">
        <f t="shared" si="1"/>
        <v>34</v>
      </c>
      <c r="B54" s="187" t="s">
        <v>94</v>
      </c>
      <c r="C54" s="136" t="s">
        <v>45</v>
      </c>
      <c r="D54" s="136">
        <v>16</v>
      </c>
      <c r="E54" s="167"/>
      <c r="F54" s="74"/>
      <c r="G54" s="81"/>
      <c r="H54" s="74"/>
      <c r="I54" s="81"/>
      <c r="J54" s="128"/>
      <c r="K54" s="81"/>
      <c r="L54" s="74"/>
      <c r="M54" s="74"/>
      <c r="N54" s="74"/>
      <c r="O54" s="74"/>
    </row>
    <row r="55" spans="1:15" s="95" customFormat="1" ht="36" x14ac:dyDescent="0.2">
      <c r="A55" s="152">
        <f t="shared" si="1"/>
        <v>35</v>
      </c>
      <c r="B55" s="187" t="s">
        <v>132</v>
      </c>
      <c r="C55" s="136" t="s">
        <v>45</v>
      </c>
      <c r="D55" s="136">
        <v>161.69999999999999</v>
      </c>
      <c r="E55" s="58"/>
      <c r="F55" s="74"/>
      <c r="G55" s="81"/>
      <c r="H55" s="74"/>
      <c r="I55" s="81"/>
      <c r="J55" s="128"/>
      <c r="K55" s="81"/>
      <c r="L55" s="74"/>
      <c r="M55" s="74"/>
      <c r="N55" s="74"/>
      <c r="O55" s="74"/>
    </row>
    <row r="56" spans="1:15" s="95" customFormat="1" x14ac:dyDescent="0.2">
      <c r="A56" s="152">
        <f t="shared" si="1"/>
        <v>36</v>
      </c>
      <c r="B56" s="187" t="s">
        <v>95</v>
      </c>
      <c r="C56" s="136" t="s">
        <v>278</v>
      </c>
      <c r="D56" s="136">
        <v>1</v>
      </c>
      <c r="E56" s="58"/>
      <c r="F56" s="74"/>
      <c r="G56" s="81"/>
      <c r="H56" s="74"/>
      <c r="I56" s="81"/>
      <c r="J56" s="128"/>
      <c r="K56" s="81"/>
      <c r="L56" s="74"/>
      <c r="M56" s="74"/>
      <c r="N56" s="74"/>
      <c r="O56" s="74"/>
    </row>
    <row r="57" spans="1:15" s="95" customFormat="1" ht="24" x14ac:dyDescent="0.2">
      <c r="A57" s="152">
        <f t="shared" si="1"/>
        <v>37</v>
      </c>
      <c r="B57" s="156" t="s">
        <v>290</v>
      </c>
      <c r="C57" s="136" t="s">
        <v>96</v>
      </c>
      <c r="D57" s="136">
        <v>2</v>
      </c>
      <c r="E57" s="193"/>
      <c r="F57" s="194"/>
      <c r="G57" s="195"/>
      <c r="H57" s="194"/>
      <c r="I57" s="195"/>
      <c r="J57" s="196"/>
      <c r="K57" s="195"/>
      <c r="L57" s="194"/>
      <c r="M57" s="195"/>
      <c r="N57" s="194"/>
      <c r="O57" s="194"/>
    </row>
    <row r="58" spans="1:15" s="27" customFormat="1" x14ac:dyDescent="0.2">
      <c r="A58" s="83"/>
      <c r="B58" s="84"/>
      <c r="C58" s="85"/>
      <c r="D58" s="86"/>
      <c r="E58" s="86"/>
      <c r="F58" s="87"/>
      <c r="G58" s="88"/>
      <c r="H58" s="88"/>
      <c r="I58" s="88"/>
      <c r="J58" s="89" t="s">
        <v>31</v>
      </c>
      <c r="K58" s="90"/>
      <c r="L58" s="90"/>
      <c r="M58" s="90"/>
      <c r="N58" s="90"/>
      <c r="O58" s="90"/>
    </row>
    <row r="59" spans="1:15" x14ac:dyDescent="0.2">
      <c r="A59" s="141"/>
    </row>
    <row r="60" spans="1:15" ht="12.75" customHeight="1" x14ac:dyDescent="0.2">
      <c r="A60" s="236" t="s">
        <v>295</v>
      </c>
      <c r="B60" s="236"/>
      <c r="C60" s="236"/>
      <c r="D60" s="237"/>
      <c r="E60" s="237"/>
      <c r="F60" s="237"/>
      <c r="G60" s="237"/>
      <c r="H60" s="47"/>
      <c r="I60" s="47"/>
      <c r="J60" s="47"/>
      <c r="K60" s="47"/>
      <c r="L60" s="47"/>
      <c r="M60" s="47"/>
      <c r="N60" s="47"/>
    </row>
    <row r="61" spans="1:15" ht="12.75" customHeight="1" x14ac:dyDescent="0.2">
      <c r="A61" s="215"/>
      <c r="B61" s="215"/>
      <c r="C61" s="238" t="s">
        <v>24</v>
      </c>
      <c r="D61" s="237"/>
      <c r="E61" s="237"/>
      <c r="F61" s="237"/>
      <c r="G61" s="239"/>
      <c r="H61" s="47"/>
      <c r="I61" s="47"/>
      <c r="J61" s="80"/>
      <c r="K61" s="47"/>
      <c r="L61" s="47"/>
      <c r="M61" s="47"/>
      <c r="N61" s="47"/>
    </row>
    <row r="62" spans="1:15" x14ac:dyDescent="0.2">
      <c r="A62" s="235" t="s">
        <v>296</v>
      </c>
      <c r="B62" s="235"/>
      <c r="C62" s="97"/>
      <c r="D62" s="218"/>
      <c r="E62" s="215"/>
      <c r="F62" s="217"/>
      <c r="G62" s="217"/>
      <c r="H62" s="47"/>
      <c r="I62" s="47"/>
      <c r="J62" s="47"/>
      <c r="K62" s="47"/>
      <c r="L62" s="47"/>
      <c r="M62" s="47"/>
      <c r="N62" s="47"/>
    </row>
    <row r="63" spans="1:15" ht="12.75" customHeight="1" x14ac:dyDescent="0.2">
      <c r="A63" s="221"/>
      <c r="B63" s="140"/>
      <c r="C63" s="219"/>
      <c r="D63" s="218"/>
      <c r="E63" s="215"/>
      <c r="F63" s="217"/>
      <c r="G63" s="217"/>
      <c r="H63" s="47"/>
      <c r="I63" s="47"/>
      <c r="J63" s="47"/>
      <c r="K63" s="47"/>
      <c r="L63" s="47"/>
      <c r="M63" s="47"/>
      <c r="N63" s="47"/>
    </row>
    <row r="64" spans="1:15" ht="12.75" customHeight="1" x14ac:dyDescent="0.2">
      <c r="A64" s="236" t="s">
        <v>298</v>
      </c>
      <c r="B64" s="236"/>
      <c r="C64" s="236"/>
      <c r="D64" s="237"/>
      <c r="E64" s="237"/>
      <c r="F64" s="237"/>
      <c r="G64" s="237"/>
      <c r="H64" s="47"/>
      <c r="I64" s="47"/>
      <c r="J64" s="80"/>
      <c r="K64" s="47"/>
      <c r="L64" s="47"/>
      <c r="M64" s="47"/>
      <c r="N64" s="47"/>
    </row>
    <row r="65" spans="1:17" x14ac:dyDescent="0.2">
      <c r="A65" s="215"/>
      <c r="B65" s="215"/>
      <c r="C65" s="238" t="s">
        <v>24</v>
      </c>
      <c r="D65" s="237"/>
      <c r="E65" s="237"/>
      <c r="F65" s="237"/>
      <c r="G65" s="239"/>
      <c r="H65" s="47"/>
      <c r="I65" s="47"/>
      <c r="J65" s="47"/>
      <c r="K65" s="47"/>
      <c r="L65" s="47"/>
      <c r="M65" s="47"/>
      <c r="N65" s="47"/>
    </row>
    <row r="66" spans="1:17" x14ac:dyDescent="0.2">
      <c r="A66" s="235" t="s">
        <v>296</v>
      </c>
      <c r="B66" s="235"/>
      <c r="C66" s="97"/>
      <c r="D66" s="218"/>
      <c r="E66" s="215"/>
      <c r="F66" s="217"/>
      <c r="G66" s="217"/>
      <c r="H66" s="47"/>
      <c r="I66" s="47"/>
      <c r="J66" s="47"/>
      <c r="K66" s="47"/>
      <c r="L66" s="47"/>
      <c r="M66" s="47"/>
      <c r="N66" s="47"/>
    </row>
    <row r="67" spans="1:17" s="47" customFormat="1" ht="14.25" x14ac:dyDescent="0.2">
      <c r="A67" s="51"/>
      <c r="B67" s="112"/>
      <c r="C67" s="25"/>
      <c r="D67" s="57"/>
      <c r="E67" s="51"/>
      <c r="F67" s="52"/>
      <c r="G67" s="53"/>
      <c r="P67" s="6"/>
      <c r="Q67" s="6"/>
    </row>
  </sheetData>
  <mergeCells count="18">
    <mergeCell ref="A66:B66"/>
    <mergeCell ref="A60:G60"/>
    <mergeCell ref="C61:G61"/>
    <mergeCell ref="A62:B62"/>
    <mergeCell ref="A64:G64"/>
    <mergeCell ref="C65:G65"/>
    <mergeCell ref="B1:J1"/>
    <mergeCell ref="A4:O4"/>
    <mergeCell ref="A5:O5"/>
    <mergeCell ref="A9:A10"/>
    <mergeCell ref="B9:B10"/>
    <mergeCell ref="C9:C10"/>
    <mergeCell ref="D9:D10"/>
    <mergeCell ref="E9:J9"/>
    <mergeCell ref="K9:O9"/>
    <mergeCell ref="A2:C2"/>
    <mergeCell ref="A7:I7"/>
    <mergeCell ref="K7:N7"/>
  </mergeCells>
  <pageMargins left="0.39370078740157483" right="0.35433070866141736" top="1.0236220472440944" bottom="0.39370078740157483" header="0.51181102362204722" footer="0.15748031496062992"/>
  <pageSetup paperSize="9" scale="94" orientation="landscape"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tabSelected="1" view="pageBreakPreview" topLeftCell="A25" zoomScale="106" zoomScaleNormal="100" zoomScaleSheetLayoutView="106" workbookViewId="0">
      <selection activeCell="L41" sqref="L41"/>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6" width="9.140625" style="6" hidden="1" customWidth="1"/>
    <col min="17" max="16384" width="9.140625" style="6"/>
  </cols>
  <sheetData>
    <row r="1" spans="1:17" s="47" customFormat="1" ht="15" x14ac:dyDescent="0.2">
      <c r="A1" s="51"/>
      <c r="B1" s="257" t="s">
        <v>134</v>
      </c>
      <c r="C1" s="257"/>
      <c r="D1" s="257"/>
      <c r="E1" s="257"/>
      <c r="F1" s="257"/>
      <c r="G1" s="257"/>
      <c r="H1" s="257"/>
      <c r="I1" s="257"/>
      <c r="J1" s="257"/>
      <c r="K1" s="53"/>
      <c r="L1" s="53"/>
      <c r="M1" s="53"/>
      <c r="P1" s="48"/>
      <c r="Q1" s="49"/>
    </row>
    <row r="2" spans="1:17" s="47" customFormat="1" ht="15" x14ac:dyDescent="0.2">
      <c r="A2" s="270" t="s">
        <v>136</v>
      </c>
      <c r="B2" s="270"/>
      <c r="C2" s="270"/>
      <c r="D2" s="270"/>
      <c r="E2" s="270"/>
      <c r="F2" s="270"/>
      <c r="G2" s="270"/>
      <c r="H2" s="270"/>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65" t="s">
        <v>32</v>
      </c>
      <c r="B4" s="265"/>
      <c r="C4" s="265"/>
      <c r="D4" s="265"/>
      <c r="E4" s="265"/>
      <c r="F4" s="265"/>
      <c r="G4" s="265"/>
      <c r="H4" s="265"/>
      <c r="I4" s="265"/>
      <c r="J4" s="265"/>
      <c r="K4" s="265"/>
      <c r="L4" s="265"/>
      <c r="M4" s="265"/>
      <c r="N4" s="265"/>
      <c r="O4" s="265"/>
      <c r="P4" s="48"/>
      <c r="Q4" s="49"/>
    </row>
    <row r="5" spans="1:17" s="47" customFormat="1" ht="18.75" customHeight="1" x14ac:dyDescent="0.2">
      <c r="A5" s="265" t="s">
        <v>33</v>
      </c>
      <c r="B5" s="265"/>
      <c r="C5" s="265"/>
      <c r="D5" s="265"/>
      <c r="E5" s="265"/>
      <c r="F5" s="265"/>
      <c r="G5" s="265"/>
      <c r="H5" s="265"/>
      <c r="I5" s="265"/>
      <c r="J5" s="265"/>
      <c r="K5" s="265"/>
      <c r="L5" s="265"/>
      <c r="M5" s="265"/>
      <c r="N5" s="265"/>
      <c r="O5" s="265"/>
      <c r="P5" s="48"/>
      <c r="Q5" s="49"/>
    </row>
    <row r="6" spans="1:17" ht="18" customHeight="1" x14ac:dyDescent="0.2">
      <c r="A6" s="50" t="s">
        <v>272</v>
      </c>
      <c r="B6" s="59"/>
      <c r="C6" s="51"/>
      <c r="E6" s="52"/>
      <c r="F6" s="53"/>
      <c r="N6" s="47"/>
      <c r="P6" s="26"/>
      <c r="Q6" s="26"/>
    </row>
    <row r="7" spans="1:17" ht="35.25" customHeight="1" x14ac:dyDescent="0.2">
      <c r="A7" s="265" t="s">
        <v>301</v>
      </c>
      <c r="B7" s="265"/>
      <c r="C7" s="265"/>
      <c r="D7" s="265"/>
      <c r="E7" s="265"/>
      <c r="F7" s="265"/>
      <c r="G7" s="265"/>
      <c r="H7" s="265"/>
      <c r="I7" s="265"/>
      <c r="J7" s="269" t="s">
        <v>30</v>
      </c>
      <c r="K7" s="269"/>
      <c r="L7" s="269"/>
      <c r="M7" s="269"/>
      <c r="N7" s="269"/>
      <c r="O7" s="99"/>
    </row>
    <row r="8" spans="1:17" ht="14.25" x14ac:dyDescent="0.2">
      <c r="A8" s="50"/>
      <c r="K8" s="50"/>
    </row>
    <row r="9" spans="1:17" s="47" customFormat="1" ht="20.25" customHeight="1" x14ac:dyDescent="0.2">
      <c r="A9" s="261" t="s">
        <v>0</v>
      </c>
      <c r="B9" s="266" t="s">
        <v>15</v>
      </c>
      <c r="C9" s="263" t="s">
        <v>1</v>
      </c>
      <c r="D9" s="261" t="s">
        <v>2</v>
      </c>
      <c r="E9" s="259" t="s">
        <v>3</v>
      </c>
      <c r="F9" s="259"/>
      <c r="G9" s="259"/>
      <c r="H9" s="259"/>
      <c r="I9" s="259"/>
      <c r="J9" s="260"/>
      <c r="K9" s="258" t="s">
        <v>6</v>
      </c>
      <c r="L9" s="259"/>
      <c r="M9" s="259"/>
      <c r="N9" s="259"/>
      <c r="O9" s="260"/>
      <c r="P9" s="54"/>
    </row>
    <row r="10" spans="1:17" s="47" customFormat="1"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168"/>
      <c r="B13" s="169" t="s">
        <v>36</v>
      </c>
      <c r="C13" s="129"/>
      <c r="D13" s="170"/>
      <c r="E13" s="58"/>
      <c r="F13" s="74"/>
      <c r="G13" s="74"/>
      <c r="H13" s="74"/>
      <c r="I13" s="81"/>
      <c r="J13" s="74"/>
      <c r="K13" s="74"/>
      <c r="L13" s="74"/>
      <c r="M13" s="74"/>
      <c r="N13" s="74"/>
      <c r="O13" s="74"/>
    </row>
    <row r="14" spans="1:17" s="92" customFormat="1" ht="39.75" customHeight="1" x14ac:dyDescent="0.2">
      <c r="A14" s="129">
        <v>1</v>
      </c>
      <c r="B14" s="171" t="s">
        <v>40</v>
      </c>
      <c r="C14" s="172" t="s">
        <v>38</v>
      </c>
      <c r="D14" s="173">
        <v>13</v>
      </c>
      <c r="E14" s="165"/>
      <c r="F14" s="74"/>
      <c r="G14" s="81"/>
      <c r="H14" s="74"/>
      <c r="I14" s="81"/>
      <c r="J14" s="128"/>
      <c r="K14" s="81"/>
      <c r="L14" s="74"/>
      <c r="M14" s="74"/>
      <c r="N14" s="74"/>
      <c r="O14" s="74"/>
    </row>
    <row r="15" spans="1:17" s="27" customFormat="1" ht="63.75" x14ac:dyDescent="0.2">
      <c r="A15" s="129">
        <f>A14+1</f>
        <v>2</v>
      </c>
      <c r="B15" s="174" t="s">
        <v>41</v>
      </c>
      <c r="C15" s="172" t="s">
        <v>38</v>
      </c>
      <c r="D15" s="173">
        <v>13</v>
      </c>
      <c r="E15" s="165"/>
      <c r="F15" s="74"/>
      <c r="G15" s="81"/>
      <c r="H15" s="74"/>
      <c r="I15" s="81"/>
      <c r="J15" s="128"/>
      <c r="K15" s="81"/>
      <c r="L15" s="74"/>
      <c r="M15" s="74"/>
      <c r="N15" s="74"/>
      <c r="O15" s="74"/>
    </row>
    <row r="16" spans="1:17" s="27" customFormat="1" x14ac:dyDescent="0.2">
      <c r="A16" s="129"/>
      <c r="B16" s="176" t="s">
        <v>47</v>
      </c>
      <c r="C16" s="177"/>
      <c r="D16" s="173"/>
      <c r="E16" s="58"/>
      <c r="F16" s="74"/>
      <c r="G16" s="81"/>
      <c r="H16" s="74"/>
      <c r="I16" s="81"/>
      <c r="J16" s="128"/>
      <c r="K16" s="81"/>
      <c r="L16" s="74"/>
      <c r="M16" s="74"/>
      <c r="N16" s="74"/>
      <c r="O16" s="74"/>
    </row>
    <row r="17" spans="1:15" s="27" customFormat="1" ht="63.75" x14ac:dyDescent="0.2">
      <c r="A17" s="129">
        <f>A15+1</f>
        <v>3</v>
      </c>
      <c r="B17" s="135" t="s">
        <v>137</v>
      </c>
      <c r="C17" s="93" t="s">
        <v>45</v>
      </c>
      <c r="D17" s="178">
        <v>17</v>
      </c>
      <c r="E17" s="58"/>
      <c r="F17" s="74"/>
      <c r="G17" s="81"/>
      <c r="H17" s="74"/>
      <c r="I17" s="81"/>
      <c r="J17" s="128"/>
      <c r="K17" s="81"/>
      <c r="L17" s="74"/>
      <c r="M17" s="74"/>
      <c r="N17" s="74"/>
      <c r="O17" s="74"/>
    </row>
    <row r="18" spans="1:15" s="27" customFormat="1" x14ac:dyDescent="0.2">
      <c r="A18" s="129"/>
      <c r="B18" s="176" t="s">
        <v>52</v>
      </c>
      <c r="C18" s="129"/>
      <c r="D18" s="129"/>
      <c r="E18" s="58"/>
      <c r="F18" s="74"/>
      <c r="G18" s="81"/>
      <c r="H18" s="74"/>
      <c r="I18" s="81"/>
      <c r="J18" s="128"/>
      <c r="K18" s="81"/>
      <c r="L18" s="74"/>
      <c r="M18" s="74"/>
      <c r="N18" s="74"/>
      <c r="O18" s="74"/>
    </row>
    <row r="19" spans="1:15" s="27" customFormat="1" ht="140.25" x14ac:dyDescent="0.2">
      <c r="A19" s="129">
        <f>A17+1</f>
        <v>4</v>
      </c>
      <c r="B19" s="135" t="s">
        <v>138</v>
      </c>
      <c r="C19" s="93" t="s">
        <v>96</v>
      </c>
      <c r="D19" s="93">
        <v>1</v>
      </c>
      <c r="E19" s="58"/>
      <c r="F19" s="74"/>
      <c r="G19" s="81"/>
      <c r="H19" s="74"/>
      <c r="I19" s="81"/>
      <c r="J19" s="128"/>
      <c r="K19" s="81"/>
      <c r="L19" s="74"/>
      <c r="M19" s="74"/>
      <c r="N19" s="74"/>
      <c r="O19" s="74"/>
    </row>
    <row r="20" spans="1:15" s="27" customFormat="1" x14ac:dyDescent="0.2">
      <c r="A20" s="129"/>
      <c r="B20" s="176" t="s">
        <v>87</v>
      </c>
      <c r="C20" s="93"/>
      <c r="D20" s="93"/>
      <c r="E20" s="58"/>
      <c r="F20" s="74"/>
      <c r="G20" s="81"/>
      <c r="H20" s="74"/>
      <c r="I20" s="81"/>
      <c r="J20" s="128"/>
      <c r="K20" s="81"/>
      <c r="L20" s="74"/>
      <c r="M20" s="74"/>
      <c r="N20" s="74"/>
      <c r="O20" s="74"/>
    </row>
    <row r="21" spans="1:15" s="27" customFormat="1" x14ac:dyDescent="0.2">
      <c r="A21" s="129">
        <f>A19+1</f>
        <v>5</v>
      </c>
      <c r="B21" s="135" t="s">
        <v>139</v>
      </c>
      <c r="C21" s="93" t="s">
        <v>97</v>
      </c>
      <c r="D21" s="93">
        <v>1</v>
      </c>
      <c r="E21" s="58"/>
      <c r="F21" s="74"/>
      <c r="G21" s="81"/>
      <c r="H21" s="74"/>
      <c r="I21" s="81"/>
      <c r="J21" s="128"/>
      <c r="K21" s="81"/>
      <c r="L21" s="74"/>
      <c r="M21" s="74"/>
      <c r="N21" s="74"/>
      <c r="O21" s="74"/>
    </row>
    <row r="22" spans="1:15" s="27" customFormat="1" ht="25.5" x14ac:dyDescent="0.2">
      <c r="A22" s="129">
        <f>A21+1</f>
        <v>6</v>
      </c>
      <c r="B22" s="135" t="s">
        <v>140</v>
      </c>
      <c r="C22" s="93" t="s">
        <v>97</v>
      </c>
      <c r="D22" s="93">
        <v>1</v>
      </c>
      <c r="E22" s="197"/>
      <c r="F22" s="74"/>
      <c r="G22" s="81"/>
      <c r="H22" s="74"/>
      <c r="I22" s="81"/>
      <c r="J22" s="128"/>
      <c r="K22" s="81"/>
      <c r="L22" s="74"/>
      <c r="M22" s="74"/>
      <c r="N22" s="74"/>
      <c r="O22" s="74"/>
    </row>
    <row r="23" spans="1:15" s="27" customFormat="1" x14ac:dyDescent="0.2">
      <c r="A23" s="129"/>
      <c r="B23" s="176" t="s">
        <v>59</v>
      </c>
      <c r="C23" s="93"/>
      <c r="D23" s="93"/>
      <c r="E23" s="58"/>
      <c r="F23" s="74"/>
      <c r="G23" s="81"/>
      <c r="H23" s="74"/>
      <c r="I23" s="81"/>
      <c r="J23" s="128"/>
      <c r="K23" s="81"/>
      <c r="L23" s="74"/>
      <c r="M23" s="74"/>
      <c r="N23" s="74"/>
      <c r="O23" s="74"/>
    </row>
    <row r="24" spans="1:15" s="27" customFormat="1" ht="25.5" x14ac:dyDescent="0.2">
      <c r="A24" s="129">
        <f>A22+1</f>
        <v>7</v>
      </c>
      <c r="B24" s="181" t="s">
        <v>109</v>
      </c>
      <c r="C24" s="93" t="s">
        <v>97</v>
      </c>
      <c r="D24" s="93">
        <v>1</v>
      </c>
      <c r="E24" s="58"/>
      <c r="F24" s="74"/>
      <c r="G24" s="81"/>
      <c r="H24" s="74"/>
      <c r="I24" s="81"/>
      <c r="J24" s="128"/>
      <c r="K24" s="81"/>
      <c r="L24" s="74"/>
      <c r="M24" s="74"/>
      <c r="N24" s="74"/>
      <c r="O24" s="74"/>
    </row>
    <row r="25" spans="1:15" s="27" customFormat="1" ht="38.25" x14ac:dyDescent="0.2">
      <c r="A25" s="129">
        <f t="shared" ref="A25:A31" si="0">A24+1</f>
        <v>8</v>
      </c>
      <c r="B25" s="181" t="s">
        <v>112</v>
      </c>
      <c r="C25" s="93" t="s">
        <v>61</v>
      </c>
      <c r="D25" s="93">
        <v>1</v>
      </c>
      <c r="E25" s="58"/>
      <c r="F25" s="74"/>
      <c r="G25" s="81"/>
      <c r="H25" s="74"/>
      <c r="I25" s="81"/>
      <c r="J25" s="128"/>
      <c r="K25" s="81"/>
      <c r="L25" s="74"/>
      <c r="M25" s="74"/>
      <c r="N25" s="74"/>
      <c r="O25" s="74"/>
    </row>
    <row r="26" spans="1:15" s="27" customFormat="1" ht="38.25" x14ac:dyDescent="0.2">
      <c r="A26" s="129">
        <f t="shared" si="0"/>
        <v>9</v>
      </c>
      <c r="B26" s="181" t="s">
        <v>62</v>
      </c>
      <c r="C26" s="93" t="s">
        <v>61</v>
      </c>
      <c r="D26" s="93">
        <v>1</v>
      </c>
      <c r="E26" s="58"/>
      <c r="F26" s="74"/>
      <c r="G26" s="81"/>
      <c r="H26" s="74"/>
      <c r="I26" s="81"/>
      <c r="J26" s="128"/>
      <c r="K26" s="81"/>
      <c r="L26" s="74"/>
      <c r="M26" s="74"/>
      <c r="N26" s="74"/>
      <c r="O26" s="74"/>
    </row>
    <row r="27" spans="1:15" s="27" customFormat="1" ht="38.25" x14ac:dyDescent="0.2">
      <c r="A27" s="129">
        <f t="shared" si="0"/>
        <v>10</v>
      </c>
      <c r="B27" s="181" t="s">
        <v>63</v>
      </c>
      <c r="C27" s="93" t="s">
        <v>61</v>
      </c>
      <c r="D27" s="93">
        <v>1</v>
      </c>
      <c r="E27" s="58"/>
      <c r="F27" s="74"/>
      <c r="G27" s="81"/>
      <c r="H27" s="74"/>
      <c r="I27" s="81"/>
      <c r="J27" s="128"/>
      <c r="K27" s="81"/>
      <c r="L27" s="74"/>
      <c r="M27" s="74"/>
      <c r="N27" s="74"/>
      <c r="O27" s="74"/>
    </row>
    <row r="28" spans="1:15" s="27" customFormat="1" ht="38.25" x14ac:dyDescent="0.2">
      <c r="A28" s="129">
        <f t="shared" si="0"/>
        <v>11</v>
      </c>
      <c r="B28" s="181" t="s">
        <v>111</v>
      </c>
      <c r="C28" s="93" t="s">
        <v>61</v>
      </c>
      <c r="D28" s="93">
        <v>1</v>
      </c>
      <c r="E28" s="58"/>
      <c r="F28" s="74"/>
      <c r="G28" s="81"/>
      <c r="H28" s="74"/>
      <c r="I28" s="81"/>
      <c r="J28" s="128"/>
      <c r="K28" s="81"/>
      <c r="L28" s="74"/>
      <c r="M28" s="74"/>
      <c r="N28" s="74"/>
      <c r="O28" s="74"/>
    </row>
    <row r="29" spans="1:15" s="27" customFormat="1" ht="38.25" x14ac:dyDescent="0.2">
      <c r="A29" s="129">
        <f t="shared" si="0"/>
        <v>12</v>
      </c>
      <c r="B29" s="181" t="s">
        <v>65</v>
      </c>
      <c r="C29" s="93" t="s">
        <v>61</v>
      </c>
      <c r="D29" s="93">
        <v>1</v>
      </c>
      <c r="E29" s="165"/>
      <c r="F29" s="74"/>
      <c r="G29" s="81"/>
      <c r="H29" s="74"/>
      <c r="I29" s="81"/>
      <c r="J29" s="128"/>
      <c r="K29" s="81"/>
      <c r="L29" s="74"/>
      <c r="M29" s="74"/>
      <c r="N29" s="74"/>
      <c r="O29" s="74"/>
    </row>
    <row r="30" spans="1:15" s="27" customFormat="1" ht="25.5" x14ac:dyDescent="0.2">
      <c r="A30" s="129">
        <f t="shared" si="0"/>
        <v>13</v>
      </c>
      <c r="B30" s="181" t="s">
        <v>94</v>
      </c>
      <c r="C30" s="93" t="s">
        <v>45</v>
      </c>
      <c r="D30" s="93">
        <v>2</v>
      </c>
      <c r="E30" s="165"/>
      <c r="F30" s="74"/>
      <c r="G30" s="81"/>
      <c r="H30" s="74"/>
      <c r="I30" s="81"/>
      <c r="J30" s="128"/>
      <c r="K30" s="81"/>
      <c r="L30" s="74"/>
      <c r="M30" s="74"/>
      <c r="N30" s="74"/>
      <c r="O30" s="74"/>
    </row>
    <row r="31" spans="1:15" s="27" customFormat="1" x14ac:dyDescent="0.2">
      <c r="A31" s="129">
        <f t="shared" si="0"/>
        <v>14</v>
      </c>
      <c r="B31" s="135" t="s">
        <v>310</v>
      </c>
      <c r="C31" s="93" t="s">
        <v>45</v>
      </c>
      <c r="D31" s="93">
        <v>17</v>
      </c>
      <c r="E31" s="165"/>
      <c r="F31" s="74"/>
      <c r="G31" s="81"/>
      <c r="H31" s="74"/>
      <c r="I31" s="81"/>
      <c r="J31" s="128"/>
      <c r="K31" s="81"/>
      <c r="L31" s="74"/>
      <c r="M31" s="74"/>
      <c r="N31" s="74"/>
      <c r="O31" s="74"/>
    </row>
    <row r="32" spans="1:15" s="27" customFormat="1" ht="51" x14ac:dyDescent="0.2">
      <c r="A32" s="230">
        <f t="shared" ref="A32:A35" si="1">A31+1</f>
        <v>15</v>
      </c>
      <c r="B32" s="234" t="s">
        <v>307</v>
      </c>
      <c r="C32" s="231" t="s">
        <v>61</v>
      </c>
      <c r="D32" s="231">
        <v>1</v>
      </c>
      <c r="E32" s="165"/>
      <c r="F32" s="74"/>
      <c r="G32" s="81"/>
      <c r="H32" s="74"/>
      <c r="I32" s="81"/>
      <c r="J32" s="128"/>
      <c r="K32" s="81"/>
      <c r="L32" s="74"/>
      <c r="M32" s="74"/>
      <c r="N32" s="74"/>
      <c r="O32" s="74"/>
    </row>
    <row r="33" spans="1:17" s="27" customFormat="1" ht="51" x14ac:dyDescent="0.2">
      <c r="A33" s="230">
        <f t="shared" si="1"/>
        <v>16</v>
      </c>
      <c r="B33" s="234" t="s">
        <v>308</v>
      </c>
      <c r="C33" s="231" t="s">
        <v>61</v>
      </c>
      <c r="D33" s="231">
        <v>1</v>
      </c>
      <c r="E33" s="165"/>
      <c r="F33" s="74"/>
      <c r="G33" s="81"/>
      <c r="H33" s="74"/>
      <c r="I33" s="81"/>
      <c r="J33" s="128"/>
      <c r="K33" s="81"/>
      <c r="L33" s="74"/>
      <c r="M33" s="74"/>
      <c r="N33" s="74"/>
      <c r="O33" s="74"/>
    </row>
    <row r="34" spans="1:17" s="27" customFormat="1" ht="38.25" x14ac:dyDescent="0.2">
      <c r="A34" s="230">
        <f t="shared" si="1"/>
        <v>17</v>
      </c>
      <c r="B34" s="234" t="s">
        <v>309</v>
      </c>
      <c r="C34" s="231" t="s">
        <v>45</v>
      </c>
      <c r="D34" s="231">
        <v>2</v>
      </c>
      <c r="E34" s="167"/>
      <c r="F34" s="74"/>
      <c r="G34" s="81"/>
      <c r="H34" s="74"/>
      <c r="I34" s="81"/>
      <c r="J34" s="128"/>
      <c r="K34" s="81"/>
      <c r="L34" s="74"/>
      <c r="M34" s="74"/>
      <c r="N34" s="74"/>
      <c r="O34" s="74"/>
    </row>
    <row r="35" spans="1:17" s="94" customFormat="1" ht="38.25" x14ac:dyDescent="0.2">
      <c r="A35" s="230">
        <f t="shared" si="1"/>
        <v>18</v>
      </c>
      <c r="B35" s="229" t="s">
        <v>306</v>
      </c>
      <c r="C35" s="231" t="s">
        <v>45</v>
      </c>
      <c r="D35" s="231">
        <v>17</v>
      </c>
      <c r="E35" s="58"/>
      <c r="F35" s="74"/>
      <c r="G35" s="81"/>
      <c r="H35" s="74"/>
      <c r="I35" s="81"/>
      <c r="J35" s="128"/>
      <c r="K35" s="81"/>
      <c r="L35" s="74"/>
      <c r="M35" s="74"/>
      <c r="N35" s="74"/>
      <c r="O35" s="74"/>
    </row>
    <row r="36" spans="1:17" s="27" customFormat="1" x14ac:dyDescent="0.2">
      <c r="A36" s="83"/>
      <c r="B36" s="84"/>
      <c r="C36" s="85"/>
      <c r="D36" s="86"/>
      <c r="E36" s="86"/>
      <c r="F36" s="87"/>
      <c r="G36" s="88"/>
      <c r="H36" s="88"/>
      <c r="I36" s="88"/>
      <c r="J36" s="89" t="s">
        <v>31</v>
      </c>
      <c r="K36" s="90"/>
      <c r="L36" s="90"/>
      <c r="M36" s="90"/>
      <c r="N36" s="90"/>
      <c r="O36" s="90"/>
    </row>
    <row r="37" spans="1:17" x14ac:dyDescent="0.2">
      <c r="A37" s="141"/>
    </row>
    <row r="38" spans="1:17" ht="12.75" customHeight="1" x14ac:dyDescent="0.2">
      <c r="A38" s="236" t="s">
        <v>295</v>
      </c>
      <c r="B38" s="236"/>
      <c r="C38" s="236"/>
      <c r="D38" s="237"/>
      <c r="E38" s="237"/>
      <c r="F38" s="237"/>
      <c r="G38" s="237"/>
      <c r="H38" s="47"/>
      <c r="I38" s="47"/>
      <c r="J38" s="47"/>
      <c r="K38" s="47"/>
      <c r="L38" s="47"/>
      <c r="M38" s="47"/>
      <c r="N38" s="47"/>
    </row>
    <row r="39" spans="1:17" ht="12.75" customHeight="1" x14ac:dyDescent="0.2">
      <c r="A39" s="215"/>
      <c r="B39" s="215"/>
      <c r="C39" s="238" t="s">
        <v>24</v>
      </c>
      <c r="D39" s="237"/>
      <c r="E39" s="237"/>
      <c r="F39" s="237"/>
      <c r="G39" s="239"/>
      <c r="H39" s="47"/>
      <c r="I39" s="47"/>
      <c r="J39" s="80"/>
      <c r="K39" s="47"/>
      <c r="L39" s="47"/>
      <c r="M39" s="47"/>
      <c r="N39" s="47"/>
    </row>
    <row r="40" spans="1:17" x14ac:dyDescent="0.2">
      <c r="A40" s="235" t="s">
        <v>296</v>
      </c>
      <c r="B40" s="235"/>
      <c r="C40" s="97"/>
      <c r="D40" s="218"/>
      <c r="E40" s="215"/>
      <c r="F40" s="217"/>
      <c r="G40" s="217"/>
      <c r="H40" s="47"/>
      <c r="I40" s="47"/>
      <c r="J40" s="47"/>
      <c r="K40" s="47"/>
      <c r="L40" s="47"/>
      <c r="M40" s="47"/>
      <c r="N40" s="47"/>
    </row>
    <row r="41" spans="1:17" ht="12.75" customHeight="1" x14ac:dyDescent="0.2">
      <c r="A41" s="221"/>
      <c r="B41" s="140"/>
      <c r="C41" s="219"/>
      <c r="D41" s="218"/>
      <c r="E41" s="215"/>
      <c r="F41" s="217"/>
      <c r="G41" s="217"/>
      <c r="H41" s="47"/>
      <c r="I41" s="47"/>
      <c r="J41" s="47"/>
      <c r="K41" s="47"/>
      <c r="L41" s="47"/>
      <c r="M41" s="47"/>
      <c r="N41" s="47"/>
    </row>
    <row r="42" spans="1:17" x14ac:dyDescent="0.2">
      <c r="A42" s="236" t="s">
        <v>298</v>
      </c>
      <c r="B42" s="236"/>
      <c r="C42" s="236"/>
      <c r="D42" s="237"/>
      <c r="E42" s="237"/>
      <c r="F42" s="237"/>
      <c r="G42" s="237"/>
      <c r="H42" s="47"/>
      <c r="I42" s="47"/>
      <c r="J42" s="47"/>
      <c r="K42" s="47"/>
      <c r="L42" s="47"/>
      <c r="M42" s="47"/>
      <c r="N42" s="47"/>
    </row>
    <row r="43" spans="1:17" x14ac:dyDescent="0.2">
      <c r="A43" s="215"/>
      <c r="B43" s="215"/>
      <c r="C43" s="238" t="s">
        <v>24</v>
      </c>
      <c r="D43" s="237"/>
      <c r="E43" s="237"/>
      <c r="F43" s="237"/>
      <c r="G43" s="239"/>
      <c r="H43" s="47"/>
      <c r="I43" s="47"/>
      <c r="J43" s="47"/>
      <c r="K43" s="47"/>
      <c r="L43" s="47"/>
      <c r="M43" s="47"/>
      <c r="N43" s="47"/>
    </row>
    <row r="44" spans="1:17" s="47" customFormat="1" x14ac:dyDescent="0.2">
      <c r="A44" s="235" t="s">
        <v>296</v>
      </c>
      <c r="B44" s="235"/>
      <c r="C44" s="97"/>
      <c r="D44" s="218"/>
      <c r="E44" s="215"/>
      <c r="F44" s="217"/>
      <c r="G44" s="217"/>
      <c r="P44" s="6"/>
      <c r="Q44" s="6"/>
    </row>
  </sheetData>
  <mergeCells count="18">
    <mergeCell ref="A44:B44"/>
    <mergeCell ref="A38:G38"/>
    <mergeCell ref="C39:G39"/>
    <mergeCell ref="A40:B40"/>
    <mergeCell ref="A42:G42"/>
    <mergeCell ref="C43:G43"/>
    <mergeCell ref="B1:J1"/>
    <mergeCell ref="A4:O4"/>
    <mergeCell ref="A5:O5"/>
    <mergeCell ref="A9:A10"/>
    <mergeCell ref="B9:B10"/>
    <mergeCell ref="C9:C10"/>
    <mergeCell ref="D9:D10"/>
    <mergeCell ref="E9:J9"/>
    <mergeCell ref="K9:O9"/>
    <mergeCell ref="A2:H2"/>
    <mergeCell ref="A7:I7"/>
    <mergeCell ref="J7:N7"/>
  </mergeCells>
  <pageMargins left="0.19685039370078741" right="0.15748031496062992" top="0.82677165354330717" bottom="0.19685039370078741"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BreakPreview" zoomScale="106" zoomScaleNormal="100" zoomScaleSheetLayoutView="106" workbookViewId="0">
      <selection activeCell="E9" sqref="E9:J9"/>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1" width="8.42578125" style="53" customWidth="1"/>
    <col min="12" max="12" width="9.5703125" style="53" customWidth="1"/>
    <col min="13" max="13" width="9.7109375" style="53" customWidth="1"/>
    <col min="14" max="14" width="9.42578125" style="53" customWidth="1"/>
    <col min="15" max="15" width="9.42578125" style="47" customWidth="1"/>
    <col min="16" max="16384" width="9.140625" style="6"/>
  </cols>
  <sheetData>
    <row r="1" spans="1:17" s="47" customFormat="1" ht="15" x14ac:dyDescent="0.2">
      <c r="A1" s="51"/>
      <c r="B1" s="257" t="s">
        <v>142</v>
      </c>
      <c r="C1" s="257"/>
      <c r="D1" s="257"/>
      <c r="E1" s="257"/>
      <c r="F1" s="257"/>
      <c r="G1" s="257"/>
      <c r="H1" s="257"/>
      <c r="I1" s="257"/>
      <c r="J1" s="257"/>
      <c r="K1" s="53"/>
      <c r="L1" s="53"/>
      <c r="M1" s="53"/>
      <c r="P1" s="48"/>
      <c r="Q1" s="49"/>
    </row>
    <row r="2" spans="1:17" s="47" customFormat="1" ht="15" x14ac:dyDescent="0.2">
      <c r="A2" s="51"/>
      <c r="B2" s="132" t="s">
        <v>169</v>
      </c>
      <c r="C2" s="91"/>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65" t="s">
        <v>32</v>
      </c>
      <c r="B4" s="265"/>
      <c r="C4" s="265"/>
      <c r="D4" s="265"/>
      <c r="E4" s="265"/>
      <c r="F4" s="265"/>
      <c r="G4" s="265"/>
      <c r="H4" s="265"/>
      <c r="I4" s="265"/>
      <c r="J4" s="265"/>
      <c r="K4" s="265"/>
      <c r="L4" s="265"/>
      <c r="M4" s="265"/>
      <c r="N4" s="265"/>
      <c r="O4" s="265"/>
      <c r="P4" s="48"/>
      <c r="Q4" s="49"/>
    </row>
    <row r="5" spans="1:17" s="47" customFormat="1" ht="18.75" customHeight="1" x14ac:dyDescent="0.2">
      <c r="A5" s="265" t="s">
        <v>33</v>
      </c>
      <c r="B5" s="265"/>
      <c r="C5" s="265"/>
      <c r="D5" s="265"/>
      <c r="E5" s="265"/>
      <c r="F5" s="265"/>
      <c r="G5" s="265"/>
      <c r="H5" s="265"/>
      <c r="I5" s="265"/>
      <c r="J5" s="265"/>
      <c r="K5" s="265"/>
      <c r="L5" s="265"/>
      <c r="M5" s="265"/>
      <c r="N5" s="265"/>
      <c r="O5" s="265"/>
      <c r="P5" s="48"/>
      <c r="Q5" s="49"/>
    </row>
    <row r="6" spans="1:17" ht="18" customHeight="1" x14ac:dyDescent="0.2">
      <c r="A6" s="50" t="s">
        <v>273</v>
      </c>
      <c r="B6" s="59"/>
      <c r="C6" s="51"/>
      <c r="E6" s="52"/>
      <c r="F6" s="53"/>
      <c r="N6" s="47"/>
      <c r="P6" s="26"/>
      <c r="Q6" s="26"/>
    </row>
    <row r="7" spans="1:17" ht="39" customHeight="1" x14ac:dyDescent="0.2">
      <c r="A7" s="265" t="s">
        <v>301</v>
      </c>
      <c r="B7" s="265"/>
      <c r="C7" s="265"/>
      <c r="D7" s="265"/>
      <c r="E7" s="265"/>
      <c r="F7" s="265"/>
      <c r="G7" s="265"/>
      <c r="H7" s="265"/>
      <c r="I7" s="265"/>
      <c r="K7" s="269" t="s">
        <v>30</v>
      </c>
      <c r="L7" s="269"/>
      <c r="M7" s="269"/>
      <c r="N7" s="269"/>
      <c r="O7" s="99"/>
    </row>
    <row r="8" spans="1:17" ht="14.25" x14ac:dyDescent="0.2">
      <c r="A8" s="50"/>
      <c r="K8" s="50"/>
    </row>
    <row r="9" spans="1:17" s="47" customFormat="1" ht="20.25" customHeight="1" x14ac:dyDescent="0.2">
      <c r="A9" s="261" t="s">
        <v>0</v>
      </c>
      <c r="B9" s="266" t="s">
        <v>15</v>
      </c>
      <c r="C9" s="263" t="s">
        <v>1</v>
      </c>
      <c r="D9" s="261" t="s">
        <v>2</v>
      </c>
      <c r="E9" s="259" t="s">
        <v>3</v>
      </c>
      <c r="F9" s="259"/>
      <c r="G9" s="259"/>
      <c r="H9" s="259"/>
      <c r="I9" s="259"/>
      <c r="J9" s="260"/>
      <c r="K9" s="258" t="s">
        <v>6</v>
      </c>
      <c r="L9" s="259"/>
      <c r="M9" s="259"/>
      <c r="N9" s="259"/>
      <c r="O9" s="260"/>
      <c r="P9" s="54"/>
    </row>
    <row r="10" spans="1:17" s="47" customFormat="1"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168"/>
      <c r="B13" s="169" t="s">
        <v>36</v>
      </c>
      <c r="C13" s="129"/>
      <c r="D13" s="170"/>
      <c r="E13" s="58"/>
      <c r="F13" s="74"/>
      <c r="G13" s="74"/>
      <c r="H13" s="74"/>
      <c r="I13" s="81"/>
      <c r="J13" s="74"/>
      <c r="K13" s="74"/>
      <c r="L13" s="74"/>
      <c r="M13" s="74"/>
      <c r="N13" s="74"/>
      <c r="O13" s="74"/>
    </row>
    <row r="14" spans="1:17" s="92" customFormat="1" ht="39.75" customHeight="1" x14ac:dyDescent="0.2">
      <c r="A14" s="129">
        <v>1</v>
      </c>
      <c r="B14" s="171" t="s">
        <v>40</v>
      </c>
      <c r="C14" s="172" t="s">
        <v>38</v>
      </c>
      <c r="D14" s="173">
        <v>605</v>
      </c>
      <c r="E14" s="165"/>
      <c r="F14" s="74"/>
      <c r="G14" s="81"/>
      <c r="H14" s="74"/>
      <c r="I14" s="81"/>
      <c r="J14" s="128"/>
      <c r="K14" s="81"/>
      <c r="L14" s="74"/>
      <c r="M14" s="74"/>
      <c r="N14" s="74"/>
      <c r="O14" s="74"/>
    </row>
    <row r="15" spans="1:17" s="27" customFormat="1" ht="63.75" x14ac:dyDescent="0.2">
      <c r="A15" s="129">
        <f>A14+1</f>
        <v>2</v>
      </c>
      <c r="B15" s="174" t="s">
        <v>41</v>
      </c>
      <c r="C15" s="172" t="s">
        <v>38</v>
      </c>
      <c r="D15" s="173">
        <v>605</v>
      </c>
      <c r="E15" s="165"/>
      <c r="F15" s="74"/>
      <c r="G15" s="81"/>
      <c r="H15" s="74"/>
      <c r="I15" s="81"/>
      <c r="J15" s="128"/>
      <c r="K15" s="81"/>
      <c r="L15" s="74"/>
      <c r="M15" s="74"/>
      <c r="N15" s="74"/>
      <c r="O15" s="74"/>
    </row>
    <row r="16" spans="1:17" s="27" customFormat="1" ht="38.25" x14ac:dyDescent="0.2">
      <c r="A16" s="129">
        <f>A15+1</f>
        <v>3</v>
      </c>
      <c r="B16" s="174" t="s">
        <v>284</v>
      </c>
      <c r="C16" s="172" t="s">
        <v>71</v>
      </c>
      <c r="D16" s="173">
        <v>252</v>
      </c>
      <c r="E16" s="165"/>
      <c r="F16" s="74"/>
      <c r="G16" s="81"/>
      <c r="H16" s="74"/>
      <c r="I16" s="81"/>
      <c r="J16" s="128"/>
      <c r="K16" s="81"/>
      <c r="L16" s="74"/>
      <c r="M16" s="74"/>
      <c r="N16" s="74"/>
      <c r="O16" s="74"/>
    </row>
    <row r="17" spans="1:15" s="27" customFormat="1" ht="38.25" x14ac:dyDescent="0.2">
      <c r="A17" s="129">
        <f>A16+1</f>
        <v>4</v>
      </c>
      <c r="B17" s="174" t="s">
        <v>285</v>
      </c>
      <c r="C17" s="172" t="s">
        <v>71</v>
      </c>
      <c r="D17" s="173">
        <v>252</v>
      </c>
      <c r="E17" s="165"/>
      <c r="F17" s="74"/>
      <c r="G17" s="81"/>
      <c r="H17" s="74"/>
      <c r="I17" s="81"/>
      <c r="J17" s="128"/>
      <c r="K17" s="81"/>
      <c r="L17" s="74"/>
      <c r="M17" s="74"/>
      <c r="N17" s="74"/>
      <c r="O17" s="74"/>
    </row>
    <row r="18" spans="1:15" s="27" customFormat="1" ht="25.5" x14ac:dyDescent="0.2">
      <c r="A18" s="129">
        <f>A17+1</f>
        <v>5</v>
      </c>
      <c r="B18" s="174" t="s">
        <v>72</v>
      </c>
      <c r="C18" s="175" t="s">
        <v>45</v>
      </c>
      <c r="D18" s="175">
        <v>160</v>
      </c>
      <c r="E18" s="58"/>
      <c r="F18" s="74"/>
      <c r="G18" s="81"/>
      <c r="H18" s="74"/>
      <c r="I18" s="81"/>
      <c r="J18" s="128"/>
      <c r="K18" s="81"/>
      <c r="L18" s="74"/>
      <c r="M18" s="74"/>
      <c r="N18" s="74"/>
      <c r="O18" s="74"/>
    </row>
    <row r="19" spans="1:15" s="27" customFormat="1" x14ac:dyDescent="0.2">
      <c r="A19" s="198"/>
      <c r="B19" s="176" t="s">
        <v>47</v>
      </c>
      <c r="C19" s="129"/>
      <c r="D19" s="129"/>
      <c r="E19" s="58"/>
      <c r="F19" s="74"/>
      <c r="G19" s="81"/>
      <c r="H19" s="74"/>
      <c r="I19" s="81"/>
      <c r="J19" s="128"/>
      <c r="K19" s="81"/>
      <c r="L19" s="74"/>
      <c r="M19" s="74"/>
      <c r="N19" s="74"/>
      <c r="O19" s="74"/>
    </row>
    <row r="20" spans="1:15" s="27" customFormat="1" ht="63.75" x14ac:dyDescent="0.2">
      <c r="A20" s="175">
        <f>A18+1</f>
        <v>6</v>
      </c>
      <c r="B20" s="135" t="s">
        <v>145</v>
      </c>
      <c r="C20" s="93" t="s">
        <v>45</v>
      </c>
      <c r="D20" s="178">
        <v>17</v>
      </c>
      <c r="E20" s="58"/>
      <c r="F20" s="74"/>
      <c r="G20" s="81"/>
      <c r="H20" s="74"/>
      <c r="I20" s="81"/>
      <c r="J20" s="128"/>
      <c r="K20" s="81"/>
      <c r="L20" s="74"/>
      <c r="M20" s="74"/>
      <c r="N20" s="74"/>
      <c r="O20" s="74"/>
    </row>
    <row r="21" spans="1:15" s="27" customFormat="1" ht="89.25" x14ac:dyDescent="0.2">
      <c r="A21" s="175">
        <f>A20+1</f>
        <v>7</v>
      </c>
      <c r="B21" s="135" t="s">
        <v>119</v>
      </c>
      <c r="C21" s="93" t="s">
        <v>45</v>
      </c>
      <c r="D21" s="178">
        <v>59.4</v>
      </c>
      <c r="E21" s="58"/>
      <c r="F21" s="74"/>
      <c r="G21" s="81"/>
      <c r="H21" s="74"/>
      <c r="I21" s="81"/>
      <c r="J21" s="128"/>
      <c r="K21" s="81"/>
      <c r="L21" s="74"/>
      <c r="M21" s="74"/>
      <c r="N21" s="74"/>
      <c r="O21" s="74"/>
    </row>
    <row r="22" spans="1:15" s="27" customFormat="1" ht="89.25" x14ac:dyDescent="0.2">
      <c r="A22" s="175">
        <f t="shared" ref="A22:A30" si="0">A21+1</f>
        <v>8</v>
      </c>
      <c r="B22" s="135" t="s">
        <v>146</v>
      </c>
      <c r="C22" s="93" t="s">
        <v>45</v>
      </c>
      <c r="D22" s="178">
        <v>112</v>
      </c>
      <c r="E22" s="58"/>
      <c r="F22" s="74"/>
      <c r="G22" s="81"/>
      <c r="H22" s="74"/>
      <c r="I22" s="81"/>
      <c r="J22" s="128"/>
      <c r="K22" s="81"/>
      <c r="L22" s="74"/>
      <c r="M22" s="74"/>
      <c r="N22" s="74"/>
      <c r="O22" s="74"/>
    </row>
    <row r="23" spans="1:15" s="27" customFormat="1" ht="89.25" x14ac:dyDescent="0.2">
      <c r="A23" s="175">
        <f t="shared" si="0"/>
        <v>9</v>
      </c>
      <c r="B23" s="135" t="s">
        <v>147</v>
      </c>
      <c r="C23" s="93" t="s">
        <v>45</v>
      </c>
      <c r="D23" s="178">
        <v>95.3</v>
      </c>
      <c r="E23" s="58"/>
      <c r="F23" s="74"/>
      <c r="G23" s="81"/>
      <c r="H23" s="74"/>
      <c r="I23" s="81"/>
      <c r="J23" s="128"/>
      <c r="K23" s="81"/>
      <c r="L23" s="74"/>
      <c r="M23" s="74"/>
      <c r="N23" s="74"/>
      <c r="O23" s="74"/>
    </row>
    <row r="24" spans="1:15" s="27" customFormat="1" ht="89.25" x14ac:dyDescent="0.2">
      <c r="A24" s="175">
        <f t="shared" si="0"/>
        <v>10</v>
      </c>
      <c r="B24" s="135" t="s">
        <v>148</v>
      </c>
      <c r="C24" s="93" t="s">
        <v>45</v>
      </c>
      <c r="D24" s="178">
        <v>40.299999999999997</v>
      </c>
      <c r="E24" s="58"/>
      <c r="F24" s="74"/>
      <c r="G24" s="81"/>
      <c r="H24" s="74"/>
      <c r="I24" s="81"/>
      <c r="J24" s="128"/>
      <c r="K24" s="81"/>
      <c r="L24" s="74"/>
      <c r="M24" s="74"/>
      <c r="N24" s="74"/>
      <c r="O24" s="74"/>
    </row>
    <row r="25" spans="1:15" s="27" customFormat="1" ht="76.5" x14ac:dyDescent="0.2">
      <c r="A25" s="175">
        <f t="shared" si="0"/>
        <v>11</v>
      </c>
      <c r="B25" s="135" t="s">
        <v>80</v>
      </c>
      <c r="C25" s="93" t="s">
        <v>45</v>
      </c>
      <c r="D25" s="178">
        <v>36.200000000000003</v>
      </c>
      <c r="E25" s="58"/>
      <c r="F25" s="74"/>
      <c r="G25" s="81"/>
      <c r="H25" s="74"/>
      <c r="I25" s="81"/>
      <c r="J25" s="128"/>
      <c r="K25" s="81"/>
      <c r="L25" s="74"/>
      <c r="M25" s="74"/>
      <c r="N25" s="74"/>
      <c r="O25" s="74"/>
    </row>
    <row r="26" spans="1:15" s="27" customFormat="1" ht="76.5" x14ac:dyDescent="0.2">
      <c r="A26" s="175">
        <f t="shared" si="0"/>
        <v>12</v>
      </c>
      <c r="B26" s="135" t="s">
        <v>49</v>
      </c>
      <c r="C26" s="93" t="s">
        <v>45</v>
      </c>
      <c r="D26" s="178">
        <v>83</v>
      </c>
      <c r="E26" s="58"/>
      <c r="F26" s="74"/>
      <c r="G26" s="81"/>
      <c r="H26" s="74"/>
      <c r="I26" s="81"/>
      <c r="J26" s="128"/>
      <c r="K26" s="81"/>
      <c r="L26" s="74"/>
      <c r="M26" s="74"/>
      <c r="N26" s="74"/>
      <c r="O26" s="74"/>
    </row>
    <row r="27" spans="1:15" s="27" customFormat="1" ht="76.5" x14ac:dyDescent="0.2">
      <c r="A27" s="175">
        <f t="shared" si="0"/>
        <v>13</v>
      </c>
      <c r="B27" s="135" t="s">
        <v>149</v>
      </c>
      <c r="C27" s="93" t="s">
        <v>45</v>
      </c>
      <c r="D27" s="178">
        <v>32.700000000000003</v>
      </c>
      <c r="E27" s="58"/>
      <c r="F27" s="74"/>
      <c r="G27" s="81"/>
      <c r="H27" s="74"/>
      <c r="I27" s="81"/>
      <c r="J27" s="128"/>
      <c r="K27" s="81"/>
      <c r="L27" s="74"/>
      <c r="M27" s="74"/>
      <c r="N27" s="74"/>
      <c r="O27" s="74"/>
    </row>
    <row r="28" spans="1:15" s="27" customFormat="1" ht="76.5" x14ac:dyDescent="0.2">
      <c r="A28" s="175">
        <f t="shared" si="0"/>
        <v>14</v>
      </c>
      <c r="B28" s="135" t="s">
        <v>150</v>
      </c>
      <c r="C28" s="93" t="s">
        <v>45</v>
      </c>
      <c r="D28" s="178">
        <v>2.5</v>
      </c>
      <c r="E28" s="58"/>
      <c r="F28" s="74"/>
      <c r="G28" s="81"/>
      <c r="H28" s="74"/>
      <c r="I28" s="81"/>
      <c r="J28" s="128"/>
      <c r="K28" s="81"/>
      <c r="L28" s="74"/>
      <c r="M28" s="74"/>
      <c r="N28" s="74"/>
      <c r="O28" s="74"/>
    </row>
    <row r="29" spans="1:15" s="27" customFormat="1" ht="25.5" x14ac:dyDescent="0.2">
      <c r="A29" s="175">
        <f t="shared" si="0"/>
        <v>15</v>
      </c>
      <c r="B29" s="135" t="s">
        <v>50</v>
      </c>
      <c r="C29" s="93" t="s">
        <v>75</v>
      </c>
      <c r="D29" s="178">
        <v>85</v>
      </c>
      <c r="E29" s="58"/>
      <c r="F29" s="74"/>
      <c r="G29" s="81"/>
      <c r="H29" s="74"/>
      <c r="I29" s="81"/>
      <c r="J29" s="128"/>
      <c r="K29" s="81"/>
      <c r="L29" s="74"/>
      <c r="M29" s="74"/>
      <c r="N29" s="74"/>
      <c r="O29" s="74"/>
    </row>
    <row r="30" spans="1:15" s="27" customFormat="1" ht="14.25" x14ac:dyDescent="0.2">
      <c r="A30" s="175">
        <f t="shared" si="0"/>
        <v>16</v>
      </c>
      <c r="B30" s="135" t="s">
        <v>51</v>
      </c>
      <c r="C30" s="93" t="s">
        <v>75</v>
      </c>
      <c r="D30" s="178">
        <v>275</v>
      </c>
      <c r="E30" s="58"/>
      <c r="F30" s="74"/>
      <c r="G30" s="81"/>
      <c r="H30" s="74"/>
      <c r="I30" s="81"/>
      <c r="J30" s="128"/>
      <c r="K30" s="81"/>
      <c r="L30" s="74"/>
      <c r="M30" s="74"/>
      <c r="N30" s="74"/>
      <c r="O30" s="74"/>
    </row>
    <row r="31" spans="1:15" s="27" customFormat="1" x14ac:dyDescent="0.2">
      <c r="A31" s="198"/>
      <c r="B31" s="176" t="s">
        <v>52</v>
      </c>
      <c r="C31" s="129"/>
      <c r="D31" s="129"/>
      <c r="E31" s="58"/>
      <c r="F31" s="74"/>
      <c r="G31" s="81"/>
      <c r="H31" s="74"/>
      <c r="I31" s="81"/>
      <c r="J31" s="128"/>
      <c r="K31" s="81"/>
      <c r="L31" s="74"/>
      <c r="M31" s="74"/>
      <c r="N31" s="74"/>
      <c r="O31" s="74"/>
    </row>
    <row r="32" spans="1:15" s="27" customFormat="1" ht="140.25" x14ac:dyDescent="0.2">
      <c r="A32" s="175">
        <f>A30+1</f>
        <v>17</v>
      </c>
      <c r="B32" s="135" t="s">
        <v>151</v>
      </c>
      <c r="C32" s="93" t="s">
        <v>96</v>
      </c>
      <c r="D32" s="93">
        <v>2</v>
      </c>
      <c r="E32" s="58"/>
      <c r="F32" s="74"/>
      <c r="G32" s="81"/>
      <c r="H32" s="74"/>
      <c r="I32" s="81"/>
      <c r="J32" s="128"/>
      <c r="K32" s="81"/>
      <c r="L32" s="74"/>
      <c r="M32" s="74"/>
      <c r="N32" s="74"/>
      <c r="O32" s="74"/>
    </row>
    <row r="33" spans="1:15" s="27" customFormat="1" ht="140.25" x14ac:dyDescent="0.2">
      <c r="A33" s="175">
        <f>A32+1</f>
        <v>18</v>
      </c>
      <c r="B33" s="135" t="s">
        <v>152</v>
      </c>
      <c r="C33" s="93" t="s">
        <v>96</v>
      </c>
      <c r="D33" s="93">
        <v>1</v>
      </c>
      <c r="E33" s="58"/>
      <c r="F33" s="74"/>
      <c r="G33" s="81"/>
      <c r="H33" s="74"/>
      <c r="I33" s="81"/>
      <c r="J33" s="128"/>
      <c r="K33" s="81"/>
      <c r="L33" s="74"/>
      <c r="M33" s="74"/>
      <c r="N33" s="74"/>
      <c r="O33" s="74"/>
    </row>
    <row r="34" spans="1:15" s="27" customFormat="1" ht="140.25" x14ac:dyDescent="0.2">
      <c r="A34" s="175">
        <f>A33+1</f>
        <v>19</v>
      </c>
      <c r="B34" s="135" t="s">
        <v>153</v>
      </c>
      <c r="C34" s="93" t="s">
        <v>96</v>
      </c>
      <c r="D34" s="93">
        <v>1</v>
      </c>
      <c r="E34" s="165"/>
      <c r="F34" s="74"/>
      <c r="G34" s="81"/>
      <c r="H34" s="74"/>
      <c r="I34" s="81"/>
      <c r="J34" s="74"/>
      <c r="K34" s="81"/>
      <c r="L34" s="74"/>
      <c r="M34" s="74"/>
      <c r="N34" s="74"/>
      <c r="O34" s="74"/>
    </row>
    <row r="35" spans="1:15" s="94" customFormat="1" ht="76.5" x14ac:dyDescent="0.2">
      <c r="A35" s="175">
        <f t="shared" ref="A35:A41" si="1">A34+1</f>
        <v>20</v>
      </c>
      <c r="B35" s="179" t="s">
        <v>84</v>
      </c>
      <c r="C35" s="93" t="s">
        <v>96</v>
      </c>
      <c r="D35" s="93">
        <v>4</v>
      </c>
      <c r="E35" s="165"/>
      <c r="F35" s="74"/>
      <c r="G35" s="81"/>
      <c r="H35" s="74"/>
      <c r="I35" s="81"/>
      <c r="J35" s="74"/>
      <c r="K35" s="81"/>
      <c r="L35" s="74"/>
      <c r="M35" s="74"/>
      <c r="N35" s="74"/>
      <c r="O35" s="74"/>
    </row>
    <row r="36" spans="1:15" s="95" customFormat="1" ht="76.5" x14ac:dyDescent="0.2">
      <c r="A36" s="175">
        <f t="shared" si="1"/>
        <v>21</v>
      </c>
      <c r="B36" s="179" t="s">
        <v>85</v>
      </c>
      <c r="C36" s="93" t="s">
        <v>96</v>
      </c>
      <c r="D36" s="93">
        <v>2</v>
      </c>
      <c r="E36" s="165"/>
      <c r="F36" s="74"/>
      <c r="G36" s="81"/>
      <c r="H36" s="74"/>
      <c r="I36" s="81"/>
      <c r="J36" s="128"/>
      <c r="K36" s="81"/>
      <c r="L36" s="74"/>
      <c r="M36" s="74"/>
      <c r="N36" s="74"/>
      <c r="O36" s="74"/>
    </row>
    <row r="37" spans="1:15" s="95" customFormat="1" ht="76.5" x14ac:dyDescent="0.2">
      <c r="A37" s="175">
        <f t="shared" si="1"/>
        <v>22</v>
      </c>
      <c r="B37" s="179" t="s">
        <v>85</v>
      </c>
      <c r="C37" s="93" t="s">
        <v>96</v>
      </c>
      <c r="D37" s="93">
        <v>2</v>
      </c>
      <c r="E37" s="165"/>
      <c r="F37" s="74"/>
      <c r="G37" s="81"/>
      <c r="H37" s="74"/>
      <c r="I37" s="81"/>
      <c r="J37" s="128"/>
      <c r="K37" s="81"/>
      <c r="L37" s="74"/>
      <c r="M37" s="74"/>
      <c r="N37" s="74"/>
      <c r="O37" s="74"/>
    </row>
    <row r="38" spans="1:15" s="95" customFormat="1" ht="76.5" x14ac:dyDescent="0.2">
      <c r="A38" s="175">
        <f t="shared" si="1"/>
        <v>23</v>
      </c>
      <c r="B38" s="179" t="s">
        <v>154</v>
      </c>
      <c r="C38" s="93" t="s">
        <v>96</v>
      </c>
      <c r="D38" s="93">
        <v>1</v>
      </c>
      <c r="E38" s="165"/>
      <c r="F38" s="74"/>
      <c r="G38" s="81"/>
      <c r="H38" s="74"/>
      <c r="I38" s="81"/>
      <c r="J38" s="128"/>
      <c r="K38" s="81"/>
      <c r="L38" s="74"/>
      <c r="M38" s="74"/>
      <c r="N38" s="74"/>
      <c r="O38" s="74"/>
    </row>
    <row r="39" spans="1:15" s="95" customFormat="1" ht="76.5" x14ac:dyDescent="0.2">
      <c r="A39" s="175">
        <f t="shared" si="1"/>
        <v>24</v>
      </c>
      <c r="B39" s="179" t="s">
        <v>155</v>
      </c>
      <c r="C39" s="93" t="s">
        <v>96</v>
      </c>
      <c r="D39" s="93">
        <v>1</v>
      </c>
      <c r="E39" s="165"/>
      <c r="F39" s="74"/>
      <c r="G39" s="81"/>
      <c r="H39" s="74"/>
      <c r="I39" s="81"/>
      <c r="J39" s="128"/>
      <c r="K39" s="81"/>
      <c r="L39" s="74"/>
      <c r="M39" s="74"/>
      <c r="N39" s="74"/>
      <c r="O39" s="74"/>
    </row>
    <row r="40" spans="1:15" s="95" customFormat="1" ht="76.5" x14ac:dyDescent="0.2">
      <c r="A40" s="175">
        <f t="shared" si="1"/>
        <v>25</v>
      </c>
      <c r="B40" s="179" t="s">
        <v>156</v>
      </c>
      <c r="C40" s="93" t="s">
        <v>96</v>
      </c>
      <c r="D40" s="93">
        <v>2</v>
      </c>
      <c r="E40" s="165"/>
      <c r="F40" s="74"/>
      <c r="G40" s="81"/>
      <c r="H40" s="74"/>
      <c r="I40" s="81"/>
      <c r="J40" s="128"/>
      <c r="K40" s="81"/>
      <c r="L40" s="74"/>
      <c r="M40" s="74"/>
      <c r="N40" s="74"/>
      <c r="O40" s="74"/>
    </row>
    <row r="41" spans="1:15" s="27" customFormat="1" ht="76.5" x14ac:dyDescent="0.2">
      <c r="A41" s="175">
        <f t="shared" si="1"/>
        <v>26</v>
      </c>
      <c r="B41" s="179" t="s">
        <v>157</v>
      </c>
      <c r="C41" s="93" t="s">
        <v>96</v>
      </c>
      <c r="D41" s="93">
        <v>1</v>
      </c>
      <c r="E41" s="58"/>
      <c r="F41" s="74"/>
      <c r="G41" s="81"/>
      <c r="H41" s="122"/>
      <c r="I41" s="81"/>
      <c r="J41" s="128"/>
      <c r="K41" s="81"/>
      <c r="L41" s="74"/>
      <c r="M41" s="74"/>
      <c r="N41" s="74"/>
      <c r="O41" s="74"/>
    </row>
    <row r="42" spans="1:15" s="95" customFormat="1" x14ac:dyDescent="0.2">
      <c r="A42" s="198"/>
      <c r="B42" s="176" t="s">
        <v>54</v>
      </c>
      <c r="C42" s="93"/>
      <c r="D42" s="93"/>
      <c r="E42" s="121"/>
      <c r="F42" s="74"/>
      <c r="G42" s="81"/>
      <c r="H42" s="122"/>
      <c r="I42" s="123"/>
      <c r="J42" s="128"/>
      <c r="K42" s="81"/>
      <c r="L42" s="74"/>
      <c r="M42" s="74"/>
      <c r="N42" s="74"/>
      <c r="O42" s="74"/>
    </row>
    <row r="43" spans="1:15" s="95" customFormat="1" ht="38.25" x14ac:dyDescent="0.2">
      <c r="A43" s="175">
        <f>A41+1</f>
        <v>27</v>
      </c>
      <c r="B43" s="135" t="s">
        <v>158</v>
      </c>
      <c r="C43" s="93" t="s">
        <v>97</v>
      </c>
      <c r="D43" s="93">
        <v>1</v>
      </c>
      <c r="E43" s="58"/>
      <c r="F43" s="74"/>
      <c r="G43" s="81"/>
      <c r="H43" s="74"/>
      <c r="I43" s="81"/>
      <c r="J43" s="128"/>
      <c r="K43" s="81"/>
      <c r="L43" s="74"/>
      <c r="M43" s="74"/>
      <c r="N43" s="74"/>
      <c r="O43" s="74"/>
    </row>
    <row r="44" spans="1:15" s="95" customFormat="1" ht="38.25" x14ac:dyDescent="0.2">
      <c r="A44" s="175">
        <f>A43+1</f>
        <v>28</v>
      </c>
      <c r="B44" s="135" t="s">
        <v>159</v>
      </c>
      <c r="C44" s="93" t="s">
        <v>97</v>
      </c>
      <c r="D44" s="93">
        <v>8</v>
      </c>
      <c r="E44" s="58"/>
      <c r="F44" s="74"/>
      <c r="G44" s="81"/>
      <c r="H44" s="74"/>
      <c r="I44" s="81"/>
      <c r="J44" s="128"/>
      <c r="K44" s="81"/>
      <c r="L44" s="74"/>
      <c r="M44" s="74"/>
      <c r="N44" s="74"/>
      <c r="O44" s="74"/>
    </row>
    <row r="45" spans="1:15" s="95" customFormat="1" ht="38.25" x14ac:dyDescent="0.2">
      <c r="A45" s="175">
        <f>A44+1</f>
        <v>29</v>
      </c>
      <c r="B45" s="135" t="s">
        <v>55</v>
      </c>
      <c r="C45" s="93" t="s">
        <v>97</v>
      </c>
      <c r="D45" s="93">
        <v>4</v>
      </c>
      <c r="E45" s="58"/>
      <c r="F45" s="74"/>
      <c r="G45" s="81"/>
      <c r="H45" s="74"/>
      <c r="I45" s="81"/>
      <c r="J45" s="128"/>
      <c r="K45" s="81"/>
      <c r="L45" s="74"/>
      <c r="M45" s="74"/>
      <c r="N45" s="74"/>
      <c r="O45" s="74"/>
    </row>
    <row r="46" spans="1:15" s="95" customFormat="1" x14ac:dyDescent="0.2">
      <c r="A46" s="198"/>
      <c r="B46" s="176" t="s">
        <v>87</v>
      </c>
      <c r="C46" s="93"/>
      <c r="D46" s="93"/>
      <c r="E46" s="58"/>
      <c r="F46" s="74"/>
      <c r="G46" s="81"/>
      <c r="H46" s="74"/>
      <c r="I46" s="81"/>
      <c r="J46" s="128"/>
      <c r="K46" s="81"/>
      <c r="L46" s="74"/>
      <c r="M46" s="74"/>
      <c r="N46" s="74"/>
      <c r="O46" s="74"/>
    </row>
    <row r="47" spans="1:15" s="95" customFormat="1" ht="25.5" x14ac:dyDescent="0.2">
      <c r="A47" s="175">
        <f>A45+1</f>
        <v>30</v>
      </c>
      <c r="B47" s="135" t="s">
        <v>88</v>
      </c>
      <c r="C47" s="180" t="s">
        <v>97</v>
      </c>
      <c r="D47" s="93">
        <v>8</v>
      </c>
      <c r="E47" s="58"/>
      <c r="F47" s="74"/>
      <c r="G47" s="81"/>
      <c r="H47" s="74"/>
      <c r="I47" s="81"/>
      <c r="J47" s="128"/>
      <c r="K47" s="81"/>
      <c r="L47" s="74"/>
      <c r="M47" s="74"/>
      <c r="N47" s="74"/>
      <c r="O47" s="74"/>
    </row>
    <row r="48" spans="1:15" s="95" customFormat="1" ht="25.5" x14ac:dyDescent="0.2">
      <c r="A48" s="175">
        <f>A47+1</f>
        <v>31</v>
      </c>
      <c r="B48" s="135" t="s">
        <v>291</v>
      </c>
      <c r="C48" s="180" t="s">
        <v>97</v>
      </c>
      <c r="D48" s="93">
        <v>8</v>
      </c>
      <c r="E48" s="58"/>
      <c r="F48" s="74"/>
      <c r="G48" s="81"/>
      <c r="H48" s="74"/>
      <c r="I48" s="81"/>
      <c r="J48" s="128"/>
      <c r="K48" s="81"/>
      <c r="L48" s="74"/>
      <c r="M48" s="74"/>
      <c r="N48" s="74"/>
      <c r="O48" s="74"/>
    </row>
    <row r="49" spans="1:15" s="95" customFormat="1" x14ac:dyDescent="0.2">
      <c r="A49" s="175"/>
      <c r="B49" s="176" t="s">
        <v>56</v>
      </c>
      <c r="C49" s="180"/>
      <c r="D49" s="93"/>
      <c r="E49" s="58"/>
      <c r="F49" s="74"/>
      <c r="G49" s="81"/>
      <c r="H49" s="74"/>
      <c r="I49" s="81"/>
      <c r="J49" s="128"/>
      <c r="K49" s="81"/>
      <c r="L49" s="74"/>
      <c r="M49" s="74"/>
      <c r="N49" s="74"/>
      <c r="O49" s="74"/>
    </row>
    <row r="50" spans="1:15" s="95" customFormat="1" ht="78" x14ac:dyDescent="0.2">
      <c r="A50" s="175">
        <f>A48+1</f>
        <v>32</v>
      </c>
      <c r="B50" s="135" t="s">
        <v>167</v>
      </c>
      <c r="C50" s="129" t="s">
        <v>96</v>
      </c>
      <c r="D50" s="93">
        <v>3</v>
      </c>
      <c r="E50" s="58"/>
      <c r="F50" s="74"/>
      <c r="G50" s="81"/>
      <c r="H50" s="74"/>
      <c r="I50" s="81"/>
      <c r="J50" s="128"/>
      <c r="K50" s="81"/>
      <c r="L50" s="74"/>
      <c r="M50" s="74"/>
      <c r="N50" s="74"/>
      <c r="O50" s="74"/>
    </row>
    <row r="51" spans="1:15" s="95" customFormat="1" x14ac:dyDescent="0.2">
      <c r="A51" s="175">
        <f>A50+1</f>
        <v>33</v>
      </c>
      <c r="B51" s="135" t="s">
        <v>160</v>
      </c>
      <c r="C51" s="93" t="s">
        <v>45</v>
      </c>
      <c r="D51" s="93">
        <v>3.5</v>
      </c>
      <c r="E51" s="58"/>
      <c r="F51" s="74"/>
      <c r="G51" s="81"/>
      <c r="H51" s="74"/>
      <c r="I51" s="81"/>
      <c r="J51" s="128"/>
      <c r="K51" s="81"/>
      <c r="L51" s="74"/>
      <c r="M51" s="74"/>
      <c r="N51" s="74"/>
      <c r="O51" s="74"/>
    </row>
    <row r="52" spans="1:15" s="95" customFormat="1" x14ac:dyDescent="0.2">
      <c r="A52" s="175"/>
      <c r="B52" s="169" t="s">
        <v>89</v>
      </c>
      <c r="C52" s="177"/>
      <c r="D52" s="173"/>
      <c r="E52" s="58"/>
      <c r="F52" s="74"/>
      <c r="G52" s="81"/>
      <c r="H52" s="74"/>
      <c r="I52" s="81"/>
      <c r="J52" s="128"/>
      <c r="K52" s="81"/>
      <c r="L52" s="74"/>
      <c r="M52" s="74"/>
      <c r="N52" s="74"/>
      <c r="O52" s="74"/>
    </row>
    <row r="53" spans="1:15" s="95" customFormat="1" ht="25.5" x14ac:dyDescent="0.2">
      <c r="A53" s="175">
        <f>A51+1</f>
        <v>34</v>
      </c>
      <c r="B53" s="174" t="s">
        <v>90</v>
      </c>
      <c r="C53" s="177" t="s">
        <v>71</v>
      </c>
      <c r="D53" s="173">
        <v>4</v>
      </c>
      <c r="E53" s="58"/>
      <c r="F53" s="74"/>
      <c r="G53" s="81"/>
      <c r="H53" s="74"/>
      <c r="I53" s="81"/>
      <c r="J53" s="128"/>
      <c r="K53" s="81"/>
      <c r="L53" s="74"/>
      <c r="M53" s="74"/>
      <c r="N53" s="74"/>
      <c r="O53" s="74"/>
    </row>
    <row r="54" spans="1:15" s="95" customFormat="1" x14ac:dyDescent="0.2">
      <c r="A54" s="175"/>
      <c r="B54" s="176" t="s">
        <v>59</v>
      </c>
      <c r="C54" s="93"/>
      <c r="D54" s="93"/>
      <c r="E54" s="58"/>
      <c r="F54" s="74"/>
      <c r="G54" s="81"/>
      <c r="H54" s="74"/>
      <c r="I54" s="81"/>
      <c r="J54" s="128"/>
      <c r="K54" s="81"/>
      <c r="L54" s="74"/>
      <c r="M54" s="74"/>
      <c r="N54" s="74"/>
      <c r="O54" s="74"/>
    </row>
    <row r="55" spans="1:15" s="95" customFormat="1" ht="38.25" x14ac:dyDescent="0.2">
      <c r="A55" s="175">
        <f>A53+1</f>
        <v>35</v>
      </c>
      <c r="B55" s="135" t="s">
        <v>161</v>
      </c>
      <c r="C55" s="93" t="s">
        <v>61</v>
      </c>
      <c r="D55" s="93">
        <v>1</v>
      </c>
      <c r="E55" s="58"/>
      <c r="F55" s="74"/>
      <c r="G55" s="81"/>
      <c r="H55" s="74"/>
      <c r="I55" s="81"/>
      <c r="J55" s="128"/>
      <c r="K55" s="81"/>
      <c r="L55" s="74"/>
      <c r="M55" s="74"/>
      <c r="N55" s="74"/>
      <c r="O55" s="74"/>
    </row>
    <row r="56" spans="1:15" s="95" customFormat="1" ht="38.25" x14ac:dyDescent="0.2">
      <c r="A56" s="175">
        <f>A55+1</f>
        <v>36</v>
      </c>
      <c r="B56" s="135" t="s">
        <v>162</v>
      </c>
      <c r="C56" s="93" t="s">
        <v>96</v>
      </c>
      <c r="D56" s="93">
        <v>1</v>
      </c>
      <c r="E56" s="58"/>
      <c r="F56" s="74"/>
      <c r="G56" s="81"/>
      <c r="H56" s="74"/>
      <c r="I56" s="81"/>
      <c r="J56" s="128"/>
      <c r="K56" s="81"/>
      <c r="L56" s="74"/>
      <c r="M56" s="74"/>
      <c r="N56" s="74"/>
      <c r="O56" s="74"/>
    </row>
    <row r="57" spans="1:15" s="95" customFormat="1" ht="38.25" x14ac:dyDescent="0.2">
      <c r="A57" s="175">
        <f>A56+1</f>
        <v>37</v>
      </c>
      <c r="B57" s="181" t="s">
        <v>163</v>
      </c>
      <c r="C57" s="93" t="s">
        <v>61</v>
      </c>
      <c r="D57" s="93">
        <v>5</v>
      </c>
      <c r="E57" s="58"/>
      <c r="F57" s="74"/>
      <c r="G57" s="81"/>
      <c r="H57" s="74"/>
      <c r="I57" s="81"/>
      <c r="J57" s="128"/>
      <c r="K57" s="81"/>
      <c r="L57" s="74"/>
      <c r="M57" s="74"/>
      <c r="N57" s="74"/>
      <c r="O57" s="74"/>
    </row>
    <row r="58" spans="1:15" s="95" customFormat="1" ht="38.25" x14ac:dyDescent="0.2">
      <c r="A58" s="175">
        <f t="shared" ref="A58:A71" si="2">A57+1</f>
        <v>38</v>
      </c>
      <c r="B58" s="181" t="s">
        <v>66</v>
      </c>
      <c r="C58" s="93" t="s">
        <v>61</v>
      </c>
      <c r="D58" s="93">
        <v>6</v>
      </c>
      <c r="E58" s="199"/>
      <c r="F58" s="74"/>
      <c r="G58" s="158"/>
      <c r="H58" s="158"/>
      <c r="I58" s="81"/>
      <c r="J58" s="158"/>
      <c r="K58" s="81"/>
      <c r="L58" s="74"/>
      <c r="M58" s="74"/>
      <c r="N58" s="74"/>
      <c r="O58" s="74"/>
    </row>
    <row r="59" spans="1:15" s="95" customFormat="1" ht="38.25" x14ac:dyDescent="0.2">
      <c r="A59" s="175">
        <f t="shared" si="2"/>
        <v>39</v>
      </c>
      <c r="B59" s="181" t="s">
        <v>63</v>
      </c>
      <c r="C59" s="93" t="s">
        <v>61</v>
      </c>
      <c r="D59" s="93">
        <v>1</v>
      </c>
      <c r="E59" s="165"/>
      <c r="F59" s="74"/>
      <c r="G59" s="81"/>
      <c r="H59" s="74"/>
      <c r="I59" s="81"/>
      <c r="J59" s="128"/>
      <c r="K59" s="81"/>
      <c r="L59" s="74"/>
      <c r="M59" s="74"/>
      <c r="N59" s="74"/>
      <c r="O59" s="74"/>
    </row>
    <row r="60" spans="1:15" s="95" customFormat="1" ht="38.25" x14ac:dyDescent="0.2">
      <c r="A60" s="175">
        <f t="shared" si="2"/>
        <v>40</v>
      </c>
      <c r="B60" s="181" t="s">
        <v>164</v>
      </c>
      <c r="C60" s="93" t="s">
        <v>61</v>
      </c>
      <c r="D60" s="93">
        <v>14</v>
      </c>
      <c r="E60" s="165"/>
      <c r="F60" s="74"/>
      <c r="G60" s="81"/>
      <c r="H60" s="74"/>
      <c r="I60" s="81"/>
      <c r="J60" s="128"/>
      <c r="K60" s="81"/>
      <c r="L60" s="74"/>
      <c r="M60" s="74"/>
      <c r="N60" s="74"/>
      <c r="O60" s="74"/>
    </row>
    <row r="61" spans="1:15" s="95" customFormat="1" ht="38.25" x14ac:dyDescent="0.2">
      <c r="A61" s="175">
        <f t="shared" si="2"/>
        <v>41</v>
      </c>
      <c r="B61" s="181" t="s">
        <v>64</v>
      </c>
      <c r="C61" s="93" t="s">
        <v>61</v>
      </c>
      <c r="D61" s="93">
        <v>6</v>
      </c>
      <c r="E61" s="58"/>
      <c r="F61" s="74"/>
      <c r="G61" s="81"/>
      <c r="H61" s="74"/>
      <c r="I61" s="81"/>
      <c r="J61" s="128"/>
      <c r="K61" s="81"/>
      <c r="L61" s="74"/>
      <c r="M61" s="74"/>
      <c r="N61" s="74"/>
      <c r="O61" s="74"/>
    </row>
    <row r="62" spans="1:15" s="95" customFormat="1" ht="38.25" x14ac:dyDescent="0.2">
      <c r="A62" s="175">
        <f t="shared" si="2"/>
        <v>42</v>
      </c>
      <c r="B62" s="181" t="s">
        <v>67</v>
      </c>
      <c r="C62" s="129" t="s">
        <v>68</v>
      </c>
      <c r="D62" s="93">
        <v>21</v>
      </c>
      <c r="E62" s="58"/>
      <c r="F62" s="74"/>
      <c r="G62" s="81"/>
      <c r="H62" s="74"/>
      <c r="I62" s="81"/>
      <c r="J62" s="128"/>
      <c r="K62" s="81"/>
      <c r="L62" s="74"/>
      <c r="M62" s="74"/>
      <c r="N62" s="74"/>
      <c r="O62" s="74"/>
    </row>
    <row r="63" spans="1:15" s="95" customFormat="1" ht="38.25" x14ac:dyDescent="0.2">
      <c r="A63" s="175">
        <f t="shared" si="2"/>
        <v>43</v>
      </c>
      <c r="B63" s="181" t="s">
        <v>65</v>
      </c>
      <c r="C63" s="93" t="s">
        <v>61</v>
      </c>
      <c r="D63" s="93">
        <v>7</v>
      </c>
      <c r="E63" s="58"/>
      <c r="F63" s="74"/>
      <c r="G63" s="81"/>
      <c r="H63" s="74"/>
      <c r="I63" s="81"/>
      <c r="J63" s="128"/>
      <c r="K63" s="81"/>
      <c r="L63" s="74"/>
      <c r="M63" s="74"/>
      <c r="N63" s="74"/>
      <c r="O63" s="74"/>
    </row>
    <row r="64" spans="1:15" s="95" customFormat="1" ht="38.25" x14ac:dyDescent="0.2">
      <c r="A64" s="175">
        <f t="shared" si="2"/>
        <v>44</v>
      </c>
      <c r="B64" s="181" t="s">
        <v>112</v>
      </c>
      <c r="C64" s="93" t="s">
        <v>61</v>
      </c>
      <c r="D64" s="93">
        <v>8</v>
      </c>
      <c r="E64" s="125"/>
      <c r="F64" s="74"/>
      <c r="G64" s="81"/>
      <c r="H64" s="124"/>
      <c r="I64" s="81"/>
      <c r="J64" s="128"/>
      <c r="K64" s="81"/>
      <c r="L64" s="74"/>
      <c r="M64" s="74"/>
      <c r="N64" s="74"/>
      <c r="O64" s="74"/>
    </row>
    <row r="65" spans="1:17" s="95" customFormat="1" ht="38.25" x14ac:dyDescent="0.2">
      <c r="A65" s="175">
        <f t="shared" si="2"/>
        <v>45</v>
      </c>
      <c r="B65" s="181" t="s">
        <v>62</v>
      </c>
      <c r="C65" s="93" t="s">
        <v>61</v>
      </c>
      <c r="D65" s="93">
        <v>5</v>
      </c>
      <c r="E65" s="58"/>
      <c r="F65" s="74"/>
      <c r="G65" s="81"/>
      <c r="H65" s="74"/>
      <c r="I65" s="81"/>
      <c r="J65" s="128"/>
      <c r="K65" s="81"/>
      <c r="L65" s="74"/>
      <c r="M65" s="74"/>
      <c r="N65" s="74"/>
      <c r="O65" s="74"/>
    </row>
    <row r="66" spans="1:17" s="95" customFormat="1" ht="38.25" x14ac:dyDescent="0.2">
      <c r="A66" s="175">
        <f t="shared" si="2"/>
        <v>46</v>
      </c>
      <c r="B66" s="181" t="s">
        <v>165</v>
      </c>
      <c r="C66" s="93" t="s">
        <v>61</v>
      </c>
      <c r="D66" s="93">
        <v>1</v>
      </c>
      <c r="E66" s="165"/>
      <c r="F66" s="74"/>
      <c r="G66" s="81"/>
      <c r="H66" s="74"/>
      <c r="I66" s="81"/>
      <c r="J66" s="128"/>
      <c r="K66" s="81"/>
      <c r="L66" s="74"/>
      <c r="M66" s="74"/>
      <c r="N66" s="74"/>
      <c r="O66" s="74"/>
    </row>
    <row r="67" spans="1:17" s="95" customFormat="1" ht="38.25" x14ac:dyDescent="0.2">
      <c r="A67" s="175">
        <f t="shared" si="2"/>
        <v>47</v>
      </c>
      <c r="B67" s="181" t="s">
        <v>166</v>
      </c>
      <c r="C67" s="93" t="s">
        <v>61</v>
      </c>
      <c r="D67" s="93">
        <v>1</v>
      </c>
      <c r="E67" s="165"/>
      <c r="F67" s="74"/>
      <c r="G67" s="81"/>
      <c r="H67" s="74"/>
      <c r="I67" s="81"/>
      <c r="J67" s="128"/>
      <c r="K67" s="81"/>
      <c r="L67" s="74"/>
      <c r="M67" s="74"/>
      <c r="N67" s="74"/>
      <c r="O67" s="74"/>
    </row>
    <row r="68" spans="1:17" s="95" customFormat="1" ht="25.5" x14ac:dyDescent="0.2">
      <c r="A68" s="175">
        <f t="shared" si="2"/>
        <v>48</v>
      </c>
      <c r="B68" s="181" t="s">
        <v>94</v>
      </c>
      <c r="C68" s="93" t="s">
        <v>45</v>
      </c>
      <c r="D68" s="93">
        <v>461</v>
      </c>
      <c r="E68" s="165"/>
      <c r="F68" s="74"/>
      <c r="G68" s="81"/>
      <c r="H68" s="74"/>
      <c r="I68" s="81"/>
      <c r="J68" s="128"/>
      <c r="K68" s="81"/>
      <c r="L68" s="74"/>
      <c r="M68" s="74"/>
      <c r="N68" s="74"/>
      <c r="O68" s="74"/>
    </row>
    <row r="69" spans="1:17" s="95" customFormat="1" ht="38.25" x14ac:dyDescent="0.2">
      <c r="A69" s="175">
        <f t="shared" si="2"/>
        <v>49</v>
      </c>
      <c r="B69" s="181" t="s">
        <v>132</v>
      </c>
      <c r="C69" s="93" t="s">
        <v>45</v>
      </c>
      <c r="D69" s="93">
        <v>324</v>
      </c>
      <c r="E69" s="165"/>
      <c r="F69" s="74"/>
      <c r="G69" s="81"/>
      <c r="H69" s="74"/>
      <c r="I69" s="81"/>
      <c r="J69" s="128"/>
      <c r="K69" s="81"/>
      <c r="L69" s="74"/>
      <c r="M69" s="74"/>
      <c r="N69" s="74"/>
      <c r="O69" s="74"/>
    </row>
    <row r="70" spans="1:17" s="95" customFormat="1" ht="25.5" x14ac:dyDescent="0.2">
      <c r="A70" s="175">
        <f t="shared" si="2"/>
        <v>50</v>
      </c>
      <c r="B70" s="181" t="s">
        <v>144</v>
      </c>
      <c r="C70" s="93" t="s">
        <v>96</v>
      </c>
      <c r="D70" s="93">
        <v>4</v>
      </c>
      <c r="E70" s="167"/>
      <c r="F70" s="74"/>
      <c r="G70" s="81"/>
      <c r="H70" s="74"/>
      <c r="I70" s="81"/>
      <c r="J70" s="128"/>
      <c r="K70" s="81"/>
      <c r="L70" s="74"/>
      <c r="M70" s="74"/>
      <c r="N70" s="74"/>
      <c r="O70" s="74"/>
    </row>
    <row r="71" spans="1:17" s="95" customFormat="1" x14ac:dyDescent="0.2">
      <c r="A71" s="175">
        <f t="shared" si="2"/>
        <v>51</v>
      </c>
      <c r="B71" s="127" t="s">
        <v>95</v>
      </c>
      <c r="C71" s="93" t="s">
        <v>96</v>
      </c>
      <c r="D71" s="93">
        <v>2</v>
      </c>
      <c r="E71" s="58"/>
      <c r="F71" s="74"/>
      <c r="G71" s="81"/>
      <c r="H71" s="74"/>
      <c r="I71" s="81"/>
      <c r="J71" s="128"/>
      <c r="K71" s="81"/>
      <c r="L71" s="74"/>
      <c r="M71" s="74"/>
      <c r="N71" s="74"/>
      <c r="O71" s="74"/>
    </row>
    <row r="72" spans="1:17" s="27" customFormat="1" x14ac:dyDescent="0.2">
      <c r="A72" s="83"/>
      <c r="B72" s="84"/>
      <c r="C72" s="85"/>
      <c r="D72" s="86"/>
      <c r="E72" s="86"/>
      <c r="F72" s="87"/>
      <c r="G72" s="88"/>
      <c r="H72" s="88"/>
      <c r="I72" s="88"/>
      <c r="J72" s="89" t="s">
        <v>31</v>
      </c>
      <c r="K72" s="90"/>
      <c r="L72" s="90"/>
      <c r="M72" s="90"/>
      <c r="N72" s="90"/>
      <c r="O72" s="90"/>
    </row>
    <row r="73" spans="1:17" ht="12.75" customHeight="1" x14ac:dyDescent="0.2">
      <c r="A73" s="236"/>
      <c r="B73" s="236"/>
      <c r="C73" s="236"/>
      <c r="D73" s="271"/>
      <c r="E73" s="271"/>
      <c r="F73" s="271"/>
      <c r="G73" s="271"/>
      <c r="H73" s="47"/>
      <c r="I73" s="47"/>
      <c r="J73" s="47"/>
      <c r="K73" s="47"/>
      <c r="L73" s="47"/>
      <c r="M73" s="47"/>
      <c r="N73" s="47"/>
    </row>
    <row r="74" spans="1:17" ht="12.75" customHeight="1" x14ac:dyDescent="0.2">
      <c r="A74" s="236" t="s">
        <v>295</v>
      </c>
      <c r="B74" s="236"/>
      <c r="C74" s="236"/>
      <c r="D74" s="237"/>
      <c r="E74" s="237"/>
      <c r="F74" s="237"/>
      <c r="G74" s="237"/>
      <c r="H74" s="47"/>
      <c r="I74" s="47"/>
      <c r="J74" s="80"/>
      <c r="K74" s="47"/>
      <c r="L74" s="47"/>
      <c r="M74" s="47"/>
      <c r="N74" s="47"/>
    </row>
    <row r="75" spans="1:17" x14ac:dyDescent="0.2">
      <c r="A75" s="215"/>
      <c r="B75" s="215"/>
      <c r="C75" s="238" t="s">
        <v>24</v>
      </c>
      <c r="D75" s="237"/>
      <c r="E75" s="237"/>
      <c r="F75" s="237"/>
      <c r="G75" s="239"/>
      <c r="H75" s="47"/>
      <c r="I75" s="47"/>
      <c r="J75" s="47"/>
      <c r="K75" s="47"/>
      <c r="L75" s="47"/>
      <c r="M75" s="47"/>
      <c r="N75" s="47"/>
    </row>
    <row r="76" spans="1:17" ht="12.75" customHeight="1" x14ac:dyDescent="0.2">
      <c r="A76" s="235" t="s">
        <v>296</v>
      </c>
      <c r="B76" s="235"/>
      <c r="C76" s="97"/>
      <c r="D76" s="218"/>
      <c r="E76" s="215"/>
      <c r="F76" s="217"/>
      <c r="G76" s="217"/>
      <c r="H76" s="47"/>
      <c r="I76" s="47"/>
      <c r="J76" s="47"/>
      <c r="K76" s="47"/>
      <c r="L76" s="47"/>
      <c r="M76" s="47"/>
      <c r="N76" s="47"/>
    </row>
    <row r="77" spans="1:17" ht="12.75" customHeight="1" x14ac:dyDescent="0.2">
      <c r="A77" s="221"/>
      <c r="B77" s="140"/>
      <c r="C77" s="219"/>
      <c r="D77" s="218"/>
      <c r="E77" s="215"/>
      <c r="F77" s="217"/>
      <c r="G77" s="217"/>
      <c r="H77" s="47"/>
      <c r="I77" s="47"/>
      <c r="J77" s="80"/>
      <c r="K77" s="47"/>
      <c r="L77" s="47"/>
      <c r="M77" s="47"/>
      <c r="N77" s="47"/>
    </row>
    <row r="78" spans="1:17" x14ac:dyDescent="0.2">
      <c r="A78" s="236" t="s">
        <v>298</v>
      </c>
      <c r="B78" s="236"/>
      <c r="C78" s="236"/>
      <c r="D78" s="237"/>
      <c r="E78" s="237"/>
      <c r="F78" s="237"/>
      <c r="G78" s="237"/>
      <c r="H78" s="47"/>
      <c r="I78" s="47"/>
      <c r="J78" s="47"/>
      <c r="K78" s="47"/>
      <c r="L78" s="47"/>
      <c r="M78" s="47"/>
      <c r="N78" s="47"/>
    </row>
    <row r="79" spans="1:17" x14ac:dyDescent="0.2">
      <c r="A79" s="215"/>
      <c r="B79" s="215"/>
      <c r="C79" s="238" t="s">
        <v>24</v>
      </c>
      <c r="D79" s="237"/>
      <c r="E79" s="237"/>
      <c r="F79" s="237"/>
      <c r="G79" s="239"/>
      <c r="H79" s="47"/>
      <c r="I79" s="47"/>
      <c r="J79" s="47"/>
      <c r="K79" s="47"/>
      <c r="L79" s="47"/>
      <c r="M79" s="47"/>
      <c r="N79" s="47"/>
    </row>
    <row r="80" spans="1:17" s="47" customFormat="1" x14ac:dyDescent="0.2">
      <c r="A80" s="235" t="s">
        <v>296</v>
      </c>
      <c r="B80" s="235"/>
      <c r="C80" s="97"/>
      <c r="D80" s="218"/>
      <c r="E80" s="215"/>
      <c r="F80" s="217"/>
      <c r="G80" s="217"/>
      <c r="P80" s="6"/>
      <c r="Q80" s="6"/>
    </row>
  </sheetData>
  <mergeCells count="18">
    <mergeCell ref="C79:G79"/>
    <mergeCell ref="A80:B80"/>
    <mergeCell ref="A74:G74"/>
    <mergeCell ref="C75:G75"/>
    <mergeCell ref="A76:B76"/>
    <mergeCell ref="A78:G78"/>
    <mergeCell ref="A73:G73"/>
    <mergeCell ref="B1:J1"/>
    <mergeCell ref="A4:O4"/>
    <mergeCell ref="A5:O5"/>
    <mergeCell ref="A9:A10"/>
    <mergeCell ref="B9:B10"/>
    <mergeCell ref="C9:C10"/>
    <mergeCell ref="D9:D10"/>
    <mergeCell ref="E9:J9"/>
    <mergeCell ref="K9:O9"/>
    <mergeCell ref="A7:I7"/>
    <mergeCell ref="K7:N7"/>
  </mergeCells>
  <pageMargins left="0.39370078740157483" right="0.35433070866141736" top="1.0236220472440944" bottom="0.39370078740157483" header="0.51181102362204722" footer="0.15748031496062992"/>
  <pageSetup paperSize="9" scale="94" orientation="landscape" horizontalDpi="4294967292" verticalDpi="360"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view="pageBreakPreview" topLeftCell="A4" zoomScale="106" zoomScaleNormal="100" zoomScaleSheetLayoutView="106" workbookViewId="0">
      <selection activeCell="J7" sqref="J7:N7"/>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1" width="8.42578125" style="53" customWidth="1"/>
    <col min="12" max="12" width="10" style="53" customWidth="1"/>
    <col min="13" max="13" width="9.7109375" style="53" customWidth="1"/>
    <col min="14" max="14" width="9.5703125" style="53" customWidth="1"/>
    <col min="15" max="15" width="9.42578125" style="47" customWidth="1"/>
    <col min="16" max="16384" width="9.140625" style="6"/>
  </cols>
  <sheetData>
    <row r="1" spans="1:17" s="47" customFormat="1" ht="15" x14ac:dyDescent="0.2">
      <c r="A1" s="51"/>
      <c r="B1" s="257" t="s">
        <v>263</v>
      </c>
      <c r="C1" s="257"/>
      <c r="D1" s="257"/>
      <c r="E1" s="257"/>
      <c r="F1" s="257"/>
      <c r="G1" s="257"/>
      <c r="H1" s="257"/>
      <c r="I1" s="257"/>
      <c r="J1" s="257"/>
      <c r="K1" s="53"/>
      <c r="L1" s="53"/>
      <c r="M1" s="53"/>
      <c r="P1" s="48"/>
      <c r="Q1" s="49"/>
    </row>
    <row r="2" spans="1:17" s="47" customFormat="1" ht="15" x14ac:dyDescent="0.2">
      <c r="A2" s="51"/>
      <c r="B2" s="132" t="s">
        <v>184</v>
      </c>
      <c r="C2" s="91"/>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65" t="s">
        <v>32</v>
      </c>
      <c r="B4" s="265"/>
      <c r="C4" s="265"/>
      <c r="D4" s="265"/>
      <c r="E4" s="265"/>
      <c r="F4" s="265"/>
      <c r="G4" s="265"/>
      <c r="H4" s="265"/>
      <c r="I4" s="265"/>
      <c r="J4" s="265"/>
      <c r="K4" s="265"/>
      <c r="L4" s="265"/>
      <c r="M4" s="265"/>
      <c r="N4" s="265"/>
      <c r="O4" s="265"/>
      <c r="P4" s="48"/>
      <c r="Q4" s="49"/>
    </row>
    <row r="5" spans="1:17" s="47" customFormat="1" ht="18.75" customHeight="1" x14ac:dyDescent="0.2">
      <c r="A5" s="265" t="s">
        <v>33</v>
      </c>
      <c r="B5" s="265"/>
      <c r="C5" s="265"/>
      <c r="D5" s="265"/>
      <c r="E5" s="265"/>
      <c r="F5" s="265"/>
      <c r="G5" s="265"/>
      <c r="H5" s="265"/>
      <c r="I5" s="265"/>
      <c r="J5" s="265"/>
      <c r="K5" s="265"/>
      <c r="L5" s="265"/>
      <c r="M5" s="265"/>
      <c r="N5" s="265"/>
      <c r="O5" s="265"/>
      <c r="P5" s="48"/>
      <c r="Q5" s="49"/>
    </row>
    <row r="6" spans="1:17" ht="18" customHeight="1" x14ac:dyDescent="0.2">
      <c r="A6" s="50" t="s">
        <v>274</v>
      </c>
      <c r="B6" s="59"/>
      <c r="C6" s="51"/>
      <c r="E6" s="52"/>
      <c r="F6" s="53"/>
      <c r="N6" s="47"/>
      <c r="P6" s="26"/>
      <c r="Q6" s="26"/>
    </row>
    <row r="7" spans="1:17" ht="29.25" customHeight="1" x14ac:dyDescent="0.2">
      <c r="A7" s="265" t="s">
        <v>300</v>
      </c>
      <c r="B7" s="265"/>
      <c r="C7" s="265"/>
      <c r="D7" s="265"/>
      <c r="E7" s="265"/>
      <c r="F7" s="265"/>
      <c r="G7" s="265"/>
      <c r="H7" s="265"/>
      <c r="I7" s="265"/>
      <c r="J7" s="269" t="s">
        <v>30</v>
      </c>
      <c r="K7" s="269"/>
      <c r="L7" s="269"/>
      <c r="M7" s="269"/>
      <c r="N7" s="269"/>
      <c r="O7" s="99"/>
    </row>
    <row r="8" spans="1:17" ht="14.25" x14ac:dyDescent="0.2">
      <c r="A8" s="50"/>
      <c r="K8" s="50"/>
    </row>
    <row r="9" spans="1:17" s="47" customFormat="1" ht="20.25" customHeight="1" x14ac:dyDescent="0.2">
      <c r="A9" s="261" t="s">
        <v>0</v>
      </c>
      <c r="B9" s="266" t="s">
        <v>15</v>
      </c>
      <c r="C9" s="263" t="s">
        <v>1</v>
      </c>
      <c r="D9" s="261" t="s">
        <v>2</v>
      </c>
      <c r="E9" s="259" t="s">
        <v>3</v>
      </c>
      <c r="F9" s="259"/>
      <c r="G9" s="259"/>
      <c r="H9" s="259"/>
      <c r="I9" s="259"/>
      <c r="J9" s="260"/>
      <c r="K9" s="258" t="s">
        <v>6</v>
      </c>
      <c r="L9" s="259"/>
      <c r="M9" s="259"/>
      <c r="N9" s="259"/>
      <c r="O9" s="260"/>
      <c r="P9" s="54"/>
    </row>
    <row r="10" spans="1:17" s="47" customFormat="1"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168"/>
      <c r="B13" s="169" t="s">
        <v>36</v>
      </c>
      <c r="C13" s="129"/>
      <c r="D13" s="170"/>
      <c r="E13" s="58"/>
      <c r="F13" s="74"/>
      <c r="G13" s="74"/>
      <c r="H13" s="74"/>
      <c r="I13" s="81"/>
      <c r="J13" s="74"/>
      <c r="K13" s="74"/>
      <c r="L13" s="74"/>
      <c r="M13" s="74"/>
      <c r="N13" s="74"/>
      <c r="O13" s="74"/>
    </row>
    <row r="14" spans="1:17" s="92" customFormat="1" ht="39.75" customHeight="1" x14ac:dyDescent="0.2">
      <c r="A14" s="129">
        <v>1</v>
      </c>
      <c r="B14" s="174" t="s">
        <v>37</v>
      </c>
      <c r="C14" s="93" t="s">
        <v>71</v>
      </c>
      <c r="D14" s="173">
        <v>40</v>
      </c>
      <c r="E14" s="165"/>
      <c r="F14" s="74"/>
      <c r="G14" s="81"/>
      <c r="H14" s="74"/>
      <c r="I14" s="81"/>
      <c r="J14" s="128"/>
      <c r="K14" s="81"/>
      <c r="L14" s="74"/>
      <c r="M14" s="74"/>
      <c r="N14" s="74"/>
      <c r="O14" s="74"/>
    </row>
    <row r="15" spans="1:17" s="27" customFormat="1" ht="25.5" x14ac:dyDescent="0.2">
      <c r="A15" s="129">
        <f t="shared" ref="A15:A23" si="0">A14+1</f>
        <v>2</v>
      </c>
      <c r="B15" s="174" t="s">
        <v>172</v>
      </c>
      <c r="C15" s="93" t="s">
        <v>71</v>
      </c>
      <c r="D15" s="173">
        <v>40</v>
      </c>
      <c r="E15" s="165"/>
      <c r="F15" s="74"/>
      <c r="G15" s="81"/>
      <c r="H15" s="74"/>
      <c r="I15" s="81"/>
      <c r="J15" s="128"/>
      <c r="K15" s="81"/>
      <c r="L15" s="74"/>
      <c r="M15" s="74"/>
      <c r="N15" s="74"/>
      <c r="O15" s="74"/>
    </row>
    <row r="16" spans="1:17" s="27" customFormat="1" ht="38.25" x14ac:dyDescent="0.2">
      <c r="A16" s="129">
        <f t="shared" si="0"/>
        <v>3</v>
      </c>
      <c r="B16" s="174" t="s">
        <v>282</v>
      </c>
      <c r="C16" s="185" t="s">
        <v>38</v>
      </c>
      <c r="D16" s="149">
        <v>10</v>
      </c>
      <c r="E16" s="165"/>
      <c r="F16" s="74"/>
      <c r="G16" s="81"/>
      <c r="H16" s="74"/>
      <c r="I16" s="81"/>
      <c r="J16" s="128"/>
      <c r="K16" s="81"/>
      <c r="L16" s="74"/>
      <c r="M16" s="74"/>
      <c r="N16" s="74"/>
      <c r="O16" s="74"/>
    </row>
    <row r="17" spans="1:15" s="27" customFormat="1" ht="51" x14ac:dyDescent="0.2">
      <c r="A17" s="129">
        <f t="shared" si="0"/>
        <v>4</v>
      </c>
      <c r="B17" s="174" t="s">
        <v>283</v>
      </c>
      <c r="C17" s="185" t="s">
        <v>38</v>
      </c>
      <c r="D17" s="149">
        <v>10</v>
      </c>
      <c r="E17" s="165"/>
      <c r="F17" s="74"/>
      <c r="G17" s="81"/>
      <c r="H17" s="74"/>
      <c r="I17" s="81"/>
      <c r="J17" s="128"/>
      <c r="K17" s="81"/>
      <c r="L17" s="74"/>
      <c r="M17" s="74"/>
      <c r="N17" s="74"/>
      <c r="O17" s="74"/>
    </row>
    <row r="18" spans="1:15" s="27" customFormat="1" ht="38.25" x14ac:dyDescent="0.2">
      <c r="A18" s="129">
        <f t="shared" si="0"/>
        <v>5</v>
      </c>
      <c r="B18" s="171" t="s">
        <v>40</v>
      </c>
      <c r="C18" s="172" t="s">
        <v>38</v>
      </c>
      <c r="D18" s="173">
        <v>272</v>
      </c>
      <c r="E18" s="58"/>
      <c r="F18" s="74"/>
      <c r="G18" s="81"/>
      <c r="H18" s="74"/>
      <c r="I18" s="81"/>
      <c r="J18" s="128"/>
      <c r="K18" s="81"/>
      <c r="L18" s="74"/>
      <c r="M18" s="74"/>
      <c r="N18" s="74"/>
      <c r="O18" s="74"/>
    </row>
    <row r="19" spans="1:15" s="27" customFormat="1" ht="63.75" x14ac:dyDescent="0.2">
      <c r="A19" s="129">
        <f t="shared" si="0"/>
        <v>6</v>
      </c>
      <c r="B19" s="174" t="s">
        <v>41</v>
      </c>
      <c r="C19" s="172" t="s">
        <v>38</v>
      </c>
      <c r="D19" s="173">
        <v>272</v>
      </c>
      <c r="E19" s="58"/>
      <c r="F19" s="74"/>
      <c r="G19" s="81"/>
      <c r="H19" s="74"/>
      <c r="I19" s="81"/>
      <c r="J19" s="128"/>
      <c r="K19" s="81"/>
      <c r="L19" s="74"/>
      <c r="M19" s="74"/>
      <c r="N19" s="74"/>
      <c r="O19" s="74"/>
    </row>
    <row r="20" spans="1:15" s="27" customFormat="1" ht="38.25" x14ac:dyDescent="0.2">
      <c r="A20" s="129">
        <f t="shared" si="0"/>
        <v>7</v>
      </c>
      <c r="B20" s="174" t="s">
        <v>42</v>
      </c>
      <c r="C20" s="93" t="s">
        <v>71</v>
      </c>
      <c r="D20" s="173">
        <v>215</v>
      </c>
      <c r="E20" s="58"/>
      <c r="F20" s="74"/>
      <c r="G20" s="81"/>
      <c r="H20" s="74"/>
      <c r="I20" s="81"/>
      <c r="J20" s="128"/>
      <c r="K20" s="81"/>
      <c r="L20" s="74"/>
      <c r="M20" s="74"/>
      <c r="N20" s="74"/>
      <c r="O20" s="74"/>
    </row>
    <row r="21" spans="1:15" s="27" customFormat="1" ht="38.25" x14ac:dyDescent="0.2">
      <c r="A21" s="129">
        <f t="shared" si="0"/>
        <v>8</v>
      </c>
      <c r="B21" s="174" t="s">
        <v>43</v>
      </c>
      <c r="C21" s="93" t="s">
        <v>71</v>
      </c>
      <c r="D21" s="173">
        <v>215</v>
      </c>
      <c r="E21" s="58"/>
      <c r="F21" s="74"/>
      <c r="G21" s="81"/>
      <c r="H21" s="74"/>
      <c r="I21" s="81"/>
      <c r="J21" s="128"/>
      <c r="K21" s="81"/>
      <c r="L21" s="74"/>
      <c r="M21" s="74"/>
      <c r="N21" s="74"/>
      <c r="O21" s="74"/>
    </row>
    <row r="22" spans="1:15" s="27" customFormat="1" x14ac:dyDescent="0.2">
      <c r="A22" s="129">
        <f t="shared" si="0"/>
        <v>9</v>
      </c>
      <c r="B22" s="179" t="s">
        <v>44</v>
      </c>
      <c r="C22" s="129" t="s">
        <v>45</v>
      </c>
      <c r="D22" s="173">
        <v>167</v>
      </c>
      <c r="E22" s="58"/>
      <c r="F22" s="74"/>
      <c r="G22" s="81"/>
      <c r="H22" s="74"/>
      <c r="I22" s="81"/>
      <c r="J22" s="128"/>
      <c r="K22" s="81"/>
      <c r="L22" s="74"/>
      <c r="M22" s="74"/>
      <c r="N22" s="74"/>
      <c r="O22" s="74"/>
    </row>
    <row r="23" spans="1:15" s="27" customFormat="1" ht="51" x14ac:dyDescent="0.2">
      <c r="A23" s="129">
        <f t="shared" si="0"/>
        <v>10</v>
      </c>
      <c r="B23" s="179" t="s">
        <v>286</v>
      </c>
      <c r="C23" s="129" t="s">
        <v>45</v>
      </c>
      <c r="D23" s="173">
        <v>167</v>
      </c>
      <c r="E23" s="58"/>
      <c r="F23" s="74"/>
      <c r="G23" s="81"/>
      <c r="H23" s="74"/>
      <c r="I23" s="81"/>
      <c r="J23" s="128"/>
      <c r="K23" s="81"/>
      <c r="L23" s="74"/>
      <c r="M23" s="74"/>
      <c r="N23" s="74"/>
      <c r="O23" s="74"/>
    </row>
    <row r="24" spans="1:15" s="27" customFormat="1" x14ac:dyDescent="0.2">
      <c r="A24" s="175"/>
      <c r="B24" s="176" t="s">
        <v>47</v>
      </c>
      <c r="C24" s="177"/>
      <c r="D24" s="173"/>
      <c r="E24" s="58"/>
      <c r="F24" s="74"/>
      <c r="G24" s="81"/>
      <c r="H24" s="74"/>
      <c r="I24" s="81"/>
      <c r="J24" s="128"/>
      <c r="K24" s="81"/>
      <c r="L24" s="74"/>
      <c r="M24" s="74"/>
      <c r="N24" s="74"/>
      <c r="O24" s="74"/>
    </row>
    <row r="25" spans="1:15" s="27" customFormat="1" ht="63.75" x14ac:dyDescent="0.2">
      <c r="A25" s="175">
        <f>A23+1</f>
        <v>11</v>
      </c>
      <c r="B25" s="135" t="s">
        <v>124</v>
      </c>
      <c r="C25" s="129" t="s">
        <v>45</v>
      </c>
      <c r="D25" s="93">
        <v>24.5</v>
      </c>
      <c r="E25" s="58"/>
      <c r="F25" s="74"/>
      <c r="G25" s="81"/>
      <c r="H25" s="74"/>
      <c r="I25" s="81"/>
      <c r="J25" s="128"/>
      <c r="K25" s="81"/>
      <c r="L25" s="74"/>
      <c r="M25" s="74"/>
      <c r="N25" s="74"/>
      <c r="O25" s="74"/>
    </row>
    <row r="26" spans="1:15" s="27" customFormat="1" ht="63.75" x14ac:dyDescent="0.2">
      <c r="A26" s="175">
        <f>A25+1</f>
        <v>12</v>
      </c>
      <c r="B26" s="135" t="s">
        <v>145</v>
      </c>
      <c r="C26" s="129" t="s">
        <v>45</v>
      </c>
      <c r="D26" s="93">
        <v>21</v>
      </c>
      <c r="E26" s="58"/>
      <c r="F26" s="74"/>
      <c r="G26" s="81"/>
      <c r="H26" s="74"/>
      <c r="I26" s="81"/>
      <c r="J26" s="128"/>
      <c r="K26" s="81"/>
      <c r="L26" s="74"/>
      <c r="M26" s="74"/>
      <c r="N26" s="74"/>
      <c r="O26" s="74"/>
    </row>
    <row r="27" spans="1:15" s="27" customFormat="1" ht="89.25" x14ac:dyDescent="0.2">
      <c r="A27" s="175">
        <f t="shared" ref="A27:A33" si="1">A26+1</f>
        <v>13</v>
      </c>
      <c r="B27" s="135" t="s">
        <v>76</v>
      </c>
      <c r="C27" s="93" t="s">
        <v>45</v>
      </c>
      <c r="D27" s="178">
        <v>2.6</v>
      </c>
      <c r="E27" s="58"/>
      <c r="F27" s="74"/>
      <c r="G27" s="81"/>
      <c r="H27" s="74"/>
      <c r="I27" s="81"/>
      <c r="J27" s="128"/>
      <c r="K27" s="81"/>
      <c r="L27" s="74"/>
      <c r="M27" s="74"/>
      <c r="N27" s="74"/>
      <c r="O27" s="74"/>
    </row>
    <row r="28" spans="1:15" s="27" customFormat="1" ht="89.25" x14ac:dyDescent="0.2">
      <c r="A28" s="175">
        <f t="shared" si="1"/>
        <v>14</v>
      </c>
      <c r="B28" s="135" t="s">
        <v>77</v>
      </c>
      <c r="C28" s="93" t="s">
        <v>45</v>
      </c>
      <c r="D28" s="178">
        <v>173.5</v>
      </c>
      <c r="E28" s="58"/>
      <c r="F28" s="74"/>
      <c r="G28" s="81"/>
      <c r="H28" s="74"/>
      <c r="I28" s="81"/>
      <c r="J28" s="128"/>
      <c r="K28" s="81"/>
      <c r="L28" s="74"/>
      <c r="M28" s="74"/>
      <c r="N28" s="74"/>
      <c r="O28" s="74"/>
    </row>
    <row r="29" spans="1:15" s="27" customFormat="1" ht="89.25" x14ac:dyDescent="0.2">
      <c r="A29" s="175">
        <f t="shared" si="1"/>
        <v>15</v>
      </c>
      <c r="B29" s="135" t="s">
        <v>78</v>
      </c>
      <c r="C29" s="93" t="s">
        <v>45</v>
      </c>
      <c r="D29" s="178">
        <v>79.599999999999994</v>
      </c>
      <c r="E29" s="58"/>
      <c r="F29" s="74"/>
      <c r="G29" s="81"/>
      <c r="H29" s="74"/>
      <c r="I29" s="81"/>
      <c r="J29" s="128"/>
      <c r="K29" s="81"/>
      <c r="L29" s="74"/>
      <c r="M29" s="74"/>
      <c r="N29" s="74"/>
      <c r="O29" s="74"/>
    </row>
    <row r="30" spans="1:15" s="27" customFormat="1" ht="76.5" x14ac:dyDescent="0.2">
      <c r="A30" s="175">
        <f t="shared" si="1"/>
        <v>16</v>
      </c>
      <c r="B30" s="135" t="s">
        <v>80</v>
      </c>
      <c r="C30" s="93" t="s">
        <v>45</v>
      </c>
      <c r="D30" s="178">
        <v>7.9</v>
      </c>
      <c r="E30" s="58"/>
      <c r="F30" s="74"/>
      <c r="G30" s="81"/>
      <c r="H30" s="74"/>
      <c r="I30" s="81"/>
      <c r="J30" s="128"/>
      <c r="K30" s="81"/>
      <c r="L30" s="74"/>
      <c r="M30" s="74"/>
      <c r="N30" s="74"/>
      <c r="O30" s="74"/>
    </row>
    <row r="31" spans="1:15" s="27" customFormat="1" ht="76.5" x14ac:dyDescent="0.2">
      <c r="A31" s="175">
        <f t="shared" si="1"/>
        <v>17</v>
      </c>
      <c r="B31" s="135" t="s">
        <v>49</v>
      </c>
      <c r="C31" s="93" t="s">
        <v>45</v>
      </c>
      <c r="D31" s="178">
        <v>20.7</v>
      </c>
      <c r="E31" s="58"/>
      <c r="F31" s="74"/>
      <c r="G31" s="81"/>
      <c r="H31" s="74"/>
      <c r="I31" s="81"/>
      <c r="J31" s="128"/>
      <c r="K31" s="81"/>
      <c r="L31" s="74"/>
      <c r="M31" s="74"/>
      <c r="N31" s="74"/>
      <c r="O31" s="74"/>
    </row>
    <row r="32" spans="1:15" s="27" customFormat="1" ht="25.5" x14ac:dyDescent="0.2">
      <c r="A32" s="175">
        <f t="shared" si="1"/>
        <v>18</v>
      </c>
      <c r="B32" s="135" t="s">
        <v>50</v>
      </c>
      <c r="C32" s="93" t="s">
        <v>75</v>
      </c>
      <c r="D32" s="173">
        <v>55</v>
      </c>
      <c r="E32" s="58"/>
      <c r="F32" s="74"/>
      <c r="G32" s="81"/>
      <c r="H32" s="74"/>
      <c r="I32" s="81"/>
      <c r="J32" s="128"/>
      <c r="K32" s="81"/>
      <c r="L32" s="74"/>
      <c r="M32" s="74"/>
      <c r="N32" s="74"/>
      <c r="O32" s="74"/>
    </row>
    <row r="33" spans="1:15" s="27" customFormat="1" ht="14.25" x14ac:dyDescent="0.2">
      <c r="A33" s="175">
        <f t="shared" si="1"/>
        <v>19</v>
      </c>
      <c r="B33" s="135" t="s">
        <v>51</v>
      </c>
      <c r="C33" s="93" t="s">
        <v>75</v>
      </c>
      <c r="D33" s="173">
        <v>172</v>
      </c>
      <c r="E33" s="58"/>
      <c r="F33" s="74"/>
      <c r="G33" s="81"/>
      <c r="H33" s="74"/>
      <c r="I33" s="81"/>
      <c r="J33" s="128"/>
      <c r="K33" s="81"/>
      <c r="L33" s="74"/>
      <c r="M33" s="74"/>
      <c r="N33" s="74"/>
      <c r="O33" s="74"/>
    </row>
    <row r="34" spans="1:15" s="27" customFormat="1" x14ac:dyDescent="0.2">
      <c r="A34" s="198"/>
      <c r="B34" s="176" t="s">
        <v>52</v>
      </c>
      <c r="C34" s="129"/>
      <c r="D34" s="129"/>
      <c r="E34" s="58"/>
      <c r="F34" s="74"/>
      <c r="G34" s="81"/>
      <c r="H34" s="74"/>
      <c r="I34" s="81"/>
      <c r="J34" s="128"/>
      <c r="K34" s="81"/>
      <c r="L34" s="74"/>
      <c r="M34" s="74"/>
      <c r="N34" s="74"/>
      <c r="O34" s="74"/>
    </row>
    <row r="35" spans="1:15" s="94" customFormat="1" ht="140.25" x14ac:dyDescent="0.2">
      <c r="A35" s="175">
        <f>A33+1</f>
        <v>20</v>
      </c>
      <c r="B35" s="135" t="s">
        <v>173</v>
      </c>
      <c r="C35" s="93" t="s">
        <v>96</v>
      </c>
      <c r="D35" s="93">
        <v>1</v>
      </c>
      <c r="E35" s="200"/>
      <c r="F35" s="74"/>
      <c r="G35" s="81"/>
      <c r="H35" s="74"/>
      <c r="I35" s="81"/>
      <c r="J35" s="128"/>
      <c r="K35" s="81"/>
      <c r="L35" s="74"/>
      <c r="M35" s="74"/>
      <c r="N35" s="74"/>
      <c r="O35" s="74"/>
    </row>
    <row r="36" spans="1:15" s="95" customFormat="1" ht="140.25" x14ac:dyDescent="0.2">
      <c r="A36" s="175">
        <f>A35+1</f>
        <v>21</v>
      </c>
      <c r="B36" s="135" t="s">
        <v>174</v>
      </c>
      <c r="C36" s="93" t="s">
        <v>96</v>
      </c>
      <c r="D36" s="93">
        <v>3</v>
      </c>
      <c r="E36" s="58"/>
      <c r="F36" s="74"/>
      <c r="G36" s="81"/>
      <c r="H36" s="74"/>
      <c r="I36" s="81"/>
      <c r="J36" s="128"/>
      <c r="K36" s="81"/>
      <c r="L36" s="74"/>
      <c r="M36" s="74"/>
      <c r="N36" s="74"/>
      <c r="O36" s="74"/>
    </row>
    <row r="37" spans="1:15" s="95" customFormat="1" ht="76.5" x14ac:dyDescent="0.2">
      <c r="A37" s="175">
        <f>A36+1</f>
        <v>22</v>
      </c>
      <c r="B37" s="179" t="s">
        <v>85</v>
      </c>
      <c r="C37" s="93" t="s">
        <v>96</v>
      </c>
      <c r="D37" s="93">
        <v>2</v>
      </c>
      <c r="E37" s="58"/>
      <c r="F37" s="74"/>
      <c r="G37" s="81"/>
      <c r="H37" s="74"/>
      <c r="I37" s="81"/>
      <c r="J37" s="128"/>
      <c r="K37" s="81"/>
      <c r="L37" s="74"/>
      <c r="M37" s="74"/>
      <c r="N37" s="74"/>
      <c r="O37" s="74"/>
    </row>
    <row r="38" spans="1:15" s="95" customFormat="1" ht="76.5" x14ac:dyDescent="0.2">
      <c r="A38" s="175">
        <f>A37+1</f>
        <v>23</v>
      </c>
      <c r="B38" s="179" t="s">
        <v>175</v>
      </c>
      <c r="C38" s="93" t="s">
        <v>96</v>
      </c>
      <c r="D38" s="93">
        <v>4</v>
      </c>
      <c r="E38" s="58"/>
      <c r="F38" s="74"/>
      <c r="G38" s="81"/>
      <c r="H38" s="74"/>
      <c r="I38" s="81"/>
      <c r="J38" s="128"/>
      <c r="K38" s="81"/>
      <c r="L38" s="74"/>
      <c r="M38" s="74"/>
      <c r="N38" s="74"/>
      <c r="O38" s="74"/>
    </row>
    <row r="39" spans="1:15" s="95" customFormat="1" ht="76.5" x14ac:dyDescent="0.2">
      <c r="A39" s="175">
        <f>A38+1</f>
        <v>24</v>
      </c>
      <c r="B39" s="179" t="s">
        <v>176</v>
      </c>
      <c r="C39" s="93" t="s">
        <v>96</v>
      </c>
      <c r="D39" s="93">
        <v>1</v>
      </c>
      <c r="E39" s="58"/>
      <c r="F39" s="74"/>
      <c r="G39" s="81"/>
      <c r="H39" s="74"/>
      <c r="I39" s="81"/>
      <c r="J39" s="128"/>
      <c r="K39" s="81"/>
      <c r="L39" s="74"/>
      <c r="M39" s="74"/>
      <c r="N39" s="74"/>
      <c r="O39" s="74"/>
    </row>
    <row r="40" spans="1:15" s="95" customFormat="1" ht="76.5" x14ac:dyDescent="0.2">
      <c r="A40" s="175">
        <f>A39+1</f>
        <v>25</v>
      </c>
      <c r="B40" s="179" t="s">
        <v>177</v>
      </c>
      <c r="C40" s="93" t="s">
        <v>96</v>
      </c>
      <c r="D40" s="93">
        <v>1</v>
      </c>
      <c r="E40" s="58"/>
      <c r="F40" s="74"/>
      <c r="G40" s="81"/>
      <c r="H40" s="74"/>
      <c r="I40" s="81"/>
      <c r="J40" s="128"/>
      <c r="K40" s="81"/>
      <c r="L40" s="74"/>
      <c r="M40" s="74"/>
      <c r="N40" s="74"/>
      <c r="O40" s="74"/>
    </row>
    <row r="41" spans="1:15" s="27" customFormat="1" x14ac:dyDescent="0.2">
      <c r="A41" s="198"/>
      <c r="B41" s="176" t="s">
        <v>54</v>
      </c>
      <c r="C41" s="93"/>
      <c r="D41" s="93"/>
      <c r="E41" s="58"/>
      <c r="F41" s="74"/>
      <c r="G41" s="81"/>
      <c r="H41" s="74"/>
      <c r="I41" s="81"/>
      <c r="J41" s="128"/>
      <c r="K41" s="81"/>
      <c r="L41" s="74"/>
      <c r="M41" s="74"/>
      <c r="N41" s="74"/>
      <c r="O41" s="74"/>
    </row>
    <row r="42" spans="1:15" s="95" customFormat="1" ht="38.25" x14ac:dyDescent="0.2">
      <c r="A42" s="175">
        <f>A40+1</f>
        <v>26</v>
      </c>
      <c r="B42" s="135" t="s">
        <v>86</v>
      </c>
      <c r="C42" s="93" t="s">
        <v>97</v>
      </c>
      <c r="D42" s="93">
        <v>10</v>
      </c>
      <c r="E42" s="58"/>
      <c r="F42" s="74"/>
      <c r="G42" s="81"/>
      <c r="H42" s="74"/>
      <c r="I42" s="81"/>
      <c r="J42" s="128"/>
      <c r="K42" s="81"/>
      <c r="L42" s="74"/>
      <c r="M42" s="74"/>
      <c r="N42" s="74"/>
      <c r="O42" s="74"/>
    </row>
    <row r="43" spans="1:15" s="95" customFormat="1" ht="38.25" x14ac:dyDescent="0.2">
      <c r="A43" s="175">
        <f>A42+1</f>
        <v>27</v>
      </c>
      <c r="B43" s="135" t="s">
        <v>55</v>
      </c>
      <c r="C43" s="93" t="s">
        <v>97</v>
      </c>
      <c r="D43" s="93">
        <v>1</v>
      </c>
      <c r="E43" s="58"/>
      <c r="F43" s="74"/>
      <c r="G43" s="81"/>
      <c r="H43" s="74"/>
      <c r="I43" s="81"/>
      <c r="J43" s="128"/>
      <c r="K43" s="81"/>
      <c r="L43" s="74"/>
      <c r="M43" s="74"/>
      <c r="N43" s="74"/>
      <c r="O43" s="74"/>
    </row>
    <row r="44" spans="1:15" s="95" customFormat="1" x14ac:dyDescent="0.2">
      <c r="A44" s="198"/>
      <c r="B44" s="176" t="s">
        <v>87</v>
      </c>
      <c r="C44" s="93"/>
      <c r="D44" s="93"/>
      <c r="E44" s="58"/>
      <c r="F44" s="74"/>
      <c r="G44" s="81"/>
      <c r="H44" s="74"/>
      <c r="I44" s="81"/>
      <c r="J44" s="128"/>
      <c r="K44" s="81"/>
      <c r="L44" s="74"/>
      <c r="M44" s="74"/>
      <c r="N44" s="74"/>
      <c r="O44" s="74"/>
    </row>
    <row r="45" spans="1:15" s="95" customFormat="1" ht="25.5" x14ac:dyDescent="0.2">
      <c r="A45" s="175">
        <f>A43+1</f>
        <v>28</v>
      </c>
      <c r="B45" s="179" t="s">
        <v>88</v>
      </c>
      <c r="C45" s="180" t="s">
        <v>97</v>
      </c>
      <c r="D45" s="93">
        <v>6</v>
      </c>
      <c r="E45" s="58"/>
      <c r="F45" s="74"/>
      <c r="G45" s="81"/>
      <c r="H45" s="74"/>
      <c r="I45" s="81"/>
      <c r="J45" s="128"/>
      <c r="K45" s="81"/>
      <c r="L45" s="74"/>
      <c r="M45" s="74"/>
      <c r="N45" s="74"/>
      <c r="O45" s="74"/>
    </row>
    <row r="46" spans="1:15" s="95" customFormat="1" ht="25.5" x14ac:dyDescent="0.2">
      <c r="A46" s="175">
        <f>A45+1</f>
        <v>29</v>
      </c>
      <c r="B46" s="179" t="s">
        <v>292</v>
      </c>
      <c r="C46" s="180" t="s">
        <v>97</v>
      </c>
      <c r="D46" s="93">
        <v>3</v>
      </c>
      <c r="E46" s="58"/>
      <c r="F46" s="74"/>
      <c r="G46" s="81"/>
      <c r="H46" s="74"/>
      <c r="I46" s="81"/>
      <c r="J46" s="128"/>
      <c r="K46" s="81"/>
      <c r="L46" s="74"/>
      <c r="M46" s="74"/>
      <c r="N46" s="74"/>
      <c r="O46" s="74"/>
    </row>
    <row r="47" spans="1:15" s="95" customFormat="1" x14ac:dyDescent="0.2">
      <c r="A47" s="175"/>
      <c r="B47" s="176" t="s">
        <v>178</v>
      </c>
      <c r="C47" s="180"/>
      <c r="D47" s="93"/>
      <c r="E47" s="58"/>
      <c r="F47" s="74"/>
      <c r="G47" s="81"/>
      <c r="H47" s="74"/>
      <c r="I47" s="81"/>
      <c r="J47" s="128"/>
      <c r="K47" s="81"/>
      <c r="L47" s="74"/>
      <c r="M47" s="74"/>
      <c r="N47" s="74"/>
      <c r="O47" s="74"/>
    </row>
    <row r="48" spans="1:15" s="95" customFormat="1" ht="25.5" x14ac:dyDescent="0.2">
      <c r="A48" s="175">
        <f>A46+1</f>
        <v>30</v>
      </c>
      <c r="B48" s="135" t="s">
        <v>179</v>
      </c>
      <c r="C48" s="180" t="s">
        <v>45</v>
      </c>
      <c r="D48" s="93">
        <v>3</v>
      </c>
      <c r="E48" s="58"/>
      <c r="F48" s="74"/>
      <c r="G48" s="81"/>
      <c r="H48" s="74"/>
      <c r="I48" s="81"/>
      <c r="J48" s="128"/>
      <c r="K48" s="81"/>
      <c r="L48" s="74"/>
      <c r="M48" s="74"/>
      <c r="N48" s="74"/>
      <c r="O48" s="74"/>
    </row>
    <row r="49" spans="1:15" s="95" customFormat="1" ht="25.5" x14ac:dyDescent="0.2">
      <c r="A49" s="175">
        <f>A48+1</f>
        <v>31</v>
      </c>
      <c r="B49" s="135" t="s">
        <v>180</v>
      </c>
      <c r="C49" s="180" t="s">
        <v>97</v>
      </c>
      <c r="D49" s="93">
        <v>2</v>
      </c>
      <c r="E49" s="58"/>
      <c r="F49" s="74"/>
      <c r="G49" s="81"/>
      <c r="H49" s="74"/>
      <c r="I49" s="81"/>
      <c r="J49" s="128"/>
      <c r="K49" s="81"/>
      <c r="L49" s="74"/>
      <c r="M49" s="74"/>
      <c r="N49" s="74"/>
      <c r="O49" s="74"/>
    </row>
    <row r="50" spans="1:15" s="95" customFormat="1" x14ac:dyDescent="0.2">
      <c r="A50" s="175">
        <f>A49+1</f>
        <v>32</v>
      </c>
      <c r="B50" s="135" t="s">
        <v>181</v>
      </c>
      <c r="C50" s="180" t="s">
        <v>97</v>
      </c>
      <c r="D50" s="93">
        <v>2</v>
      </c>
      <c r="E50" s="58"/>
      <c r="F50" s="74"/>
      <c r="G50" s="81"/>
      <c r="H50" s="74"/>
      <c r="I50" s="81"/>
      <c r="J50" s="128"/>
      <c r="K50" s="81"/>
      <c r="L50" s="74"/>
      <c r="M50" s="74"/>
      <c r="N50" s="74"/>
      <c r="O50" s="74"/>
    </row>
    <row r="51" spans="1:15" s="95" customFormat="1" x14ac:dyDescent="0.2">
      <c r="A51" s="175">
        <f>A50+1</f>
        <v>33</v>
      </c>
      <c r="B51" s="135" t="s">
        <v>182</v>
      </c>
      <c r="C51" s="180" t="s">
        <v>97</v>
      </c>
      <c r="D51" s="93">
        <v>4</v>
      </c>
      <c r="E51" s="58"/>
      <c r="F51" s="74"/>
      <c r="G51" s="81"/>
      <c r="H51" s="74"/>
      <c r="I51" s="81"/>
      <c r="J51" s="128"/>
      <c r="K51" s="81"/>
      <c r="L51" s="74"/>
      <c r="M51" s="74"/>
      <c r="N51" s="74"/>
      <c r="O51" s="74"/>
    </row>
    <row r="52" spans="1:15" s="95" customFormat="1" ht="25.5" x14ac:dyDescent="0.2">
      <c r="A52" s="175">
        <f>A51+1</f>
        <v>34</v>
      </c>
      <c r="B52" s="181" t="s">
        <v>109</v>
      </c>
      <c r="C52" s="180" t="s">
        <v>97</v>
      </c>
      <c r="D52" s="93">
        <v>4</v>
      </c>
      <c r="E52" s="58"/>
      <c r="F52" s="74"/>
      <c r="G52" s="81"/>
      <c r="H52" s="74"/>
      <c r="I52" s="81"/>
      <c r="J52" s="128"/>
      <c r="K52" s="81"/>
      <c r="L52" s="74"/>
      <c r="M52" s="74"/>
      <c r="N52" s="74"/>
      <c r="O52" s="74"/>
    </row>
    <row r="53" spans="1:15" s="95" customFormat="1" x14ac:dyDescent="0.2">
      <c r="A53" s="175"/>
      <c r="B53" s="169" t="s">
        <v>89</v>
      </c>
      <c r="C53" s="177"/>
      <c r="D53" s="173"/>
      <c r="E53" s="58"/>
      <c r="F53" s="74"/>
      <c r="G53" s="81"/>
      <c r="H53" s="74"/>
      <c r="I53" s="81"/>
      <c r="J53" s="128"/>
      <c r="K53" s="81"/>
      <c r="L53" s="74"/>
      <c r="M53" s="74"/>
      <c r="N53" s="74"/>
      <c r="O53" s="74"/>
    </row>
    <row r="54" spans="1:15" s="95" customFormat="1" ht="25.5" x14ac:dyDescent="0.2">
      <c r="A54" s="175">
        <f>A52+1</f>
        <v>35</v>
      </c>
      <c r="B54" s="174" t="s">
        <v>183</v>
      </c>
      <c r="C54" s="201" t="s">
        <v>97</v>
      </c>
      <c r="D54" s="202">
        <v>3</v>
      </c>
      <c r="E54" s="58"/>
      <c r="F54" s="74"/>
      <c r="G54" s="81"/>
      <c r="H54" s="74"/>
      <c r="I54" s="81"/>
      <c r="J54" s="128"/>
      <c r="K54" s="81"/>
      <c r="L54" s="74"/>
      <c r="M54" s="74"/>
      <c r="N54" s="74"/>
      <c r="O54" s="74"/>
    </row>
    <row r="55" spans="1:15" s="95" customFormat="1" ht="25.5" x14ac:dyDescent="0.2">
      <c r="A55" s="175">
        <f>A54+1</f>
        <v>36</v>
      </c>
      <c r="B55" s="174" t="s">
        <v>90</v>
      </c>
      <c r="C55" s="177" t="s">
        <v>71</v>
      </c>
      <c r="D55" s="202">
        <v>8</v>
      </c>
      <c r="E55" s="58"/>
      <c r="F55" s="74"/>
      <c r="G55" s="81"/>
      <c r="H55" s="74"/>
      <c r="I55" s="81"/>
      <c r="J55" s="128"/>
      <c r="K55" s="81"/>
      <c r="L55" s="74"/>
      <c r="M55" s="74"/>
      <c r="N55" s="74"/>
      <c r="O55" s="74"/>
    </row>
    <row r="56" spans="1:15" s="95" customFormat="1" x14ac:dyDescent="0.2">
      <c r="A56" s="175"/>
      <c r="B56" s="176" t="s">
        <v>59</v>
      </c>
      <c r="C56" s="93"/>
      <c r="D56" s="93"/>
      <c r="E56" s="58"/>
      <c r="F56" s="74"/>
      <c r="G56" s="81"/>
      <c r="H56" s="74"/>
      <c r="I56" s="81"/>
      <c r="J56" s="128"/>
      <c r="K56" s="81"/>
      <c r="L56" s="74"/>
      <c r="M56" s="74"/>
      <c r="N56" s="74"/>
      <c r="O56" s="74"/>
    </row>
    <row r="57" spans="1:15" s="95" customFormat="1" ht="38.25" x14ac:dyDescent="0.2">
      <c r="A57" s="175">
        <f>A55+1</f>
        <v>37</v>
      </c>
      <c r="B57" s="174" t="s">
        <v>110</v>
      </c>
      <c r="C57" s="93" t="s">
        <v>61</v>
      </c>
      <c r="D57" s="93">
        <v>3</v>
      </c>
      <c r="E57" s="165"/>
      <c r="F57" s="74"/>
      <c r="G57" s="81"/>
      <c r="H57" s="74"/>
      <c r="I57" s="81"/>
      <c r="J57" s="128"/>
      <c r="K57" s="81"/>
      <c r="L57" s="74"/>
      <c r="M57" s="74"/>
      <c r="N57" s="74"/>
      <c r="O57" s="74"/>
    </row>
    <row r="58" spans="1:15" s="95" customFormat="1" ht="38.25" x14ac:dyDescent="0.2">
      <c r="A58" s="175">
        <f>A57+1</f>
        <v>38</v>
      </c>
      <c r="B58" s="174" t="s">
        <v>62</v>
      </c>
      <c r="C58" s="93" t="s">
        <v>61</v>
      </c>
      <c r="D58" s="93">
        <v>2</v>
      </c>
      <c r="E58" s="165"/>
      <c r="F58" s="74"/>
      <c r="G58" s="81"/>
      <c r="H58" s="74"/>
      <c r="I58" s="81"/>
      <c r="J58" s="128"/>
      <c r="K58" s="81"/>
      <c r="L58" s="74"/>
      <c r="M58" s="74"/>
      <c r="N58" s="74"/>
      <c r="O58" s="74"/>
    </row>
    <row r="59" spans="1:15" s="95" customFormat="1" ht="38.25" x14ac:dyDescent="0.2">
      <c r="A59" s="175">
        <f t="shared" ref="A59:A66" si="2">A58+1</f>
        <v>39</v>
      </c>
      <c r="B59" s="174" t="s">
        <v>63</v>
      </c>
      <c r="C59" s="93" t="s">
        <v>61</v>
      </c>
      <c r="D59" s="93">
        <v>4</v>
      </c>
      <c r="E59" s="165"/>
      <c r="F59" s="74"/>
      <c r="G59" s="81"/>
      <c r="H59" s="74"/>
      <c r="I59" s="81"/>
      <c r="J59" s="128"/>
      <c r="K59" s="81"/>
      <c r="L59" s="74"/>
      <c r="M59" s="74"/>
      <c r="N59" s="74"/>
      <c r="O59" s="74"/>
    </row>
    <row r="60" spans="1:15" s="95" customFormat="1" ht="38.25" x14ac:dyDescent="0.2">
      <c r="A60" s="175">
        <f t="shared" si="2"/>
        <v>40</v>
      </c>
      <c r="B60" s="174" t="s">
        <v>112</v>
      </c>
      <c r="C60" s="93" t="s">
        <v>61</v>
      </c>
      <c r="D60" s="93">
        <v>3</v>
      </c>
      <c r="E60" s="165"/>
      <c r="F60" s="74"/>
      <c r="G60" s="81"/>
      <c r="H60" s="74"/>
      <c r="I60" s="81"/>
      <c r="J60" s="128"/>
      <c r="K60" s="81"/>
      <c r="L60" s="74"/>
      <c r="M60" s="74"/>
      <c r="N60" s="74"/>
      <c r="O60" s="74"/>
    </row>
    <row r="61" spans="1:15" s="95" customFormat="1" ht="38.25" x14ac:dyDescent="0.2">
      <c r="A61" s="175">
        <f t="shared" si="2"/>
        <v>41</v>
      </c>
      <c r="B61" s="174" t="s">
        <v>64</v>
      </c>
      <c r="C61" s="93" t="s">
        <v>61</v>
      </c>
      <c r="D61" s="93">
        <v>4</v>
      </c>
      <c r="E61" s="165"/>
      <c r="F61" s="74"/>
      <c r="G61" s="81"/>
      <c r="H61" s="74"/>
      <c r="I61" s="81"/>
      <c r="J61" s="128"/>
      <c r="K61" s="81"/>
      <c r="L61" s="74"/>
      <c r="M61" s="74"/>
      <c r="N61" s="74"/>
      <c r="O61" s="74"/>
    </row>
    <row r="62" spans="1:15" s="95" customFormat="1" ht="38.25" x14ac:dyDescent="0.2">
      <c r="A62" s="175">
        <f t="shared" si="2"/>
        <v>42</v>
      </c>
      <c r="B62" s="174" t="s">
        <v>67</v>
      </c>
      <c r="C62" s="129" t="s">
        <v>68</v>
      </c>
      <c r="D62" s="93">
        <v>3</v>
      </c>
      <c r="E62" s="126"/>
      <c r="F62" s="74"/>
      <c r="G62" s="81"/>
      <c r="H62" s="124"/>
      <c r="I62" s="81"/>
      <c r="J62" s="128"/>
      <c r="K62" s="81"/>
      <c r="L62" s="74"/>
      <c r="M62" s="74"/>
      <c r="N62" s="74"/>
      <c r="O62" s="74"/>
    </row>
    <row r="63" spans="1:15" s="95" customFormat="1" ht="38.25" x14ac:dyDescent="0.2">
      <c r="A63" s="175">
        <f t="shared" si="2"/>
        <v>43</v>
      </c>
      <c r="B63" s="174" t="s">
        <v>143</v>
      </c>
      <c r="C63" s="93" t="s">
        <v>61</v>
      </c>
      <c r="D63" s="93">
        <v>6</v>
      </c>
      <c r="E63" s="165"/>
      <c r="F63" s="74"/>
      <c r="G63" s="81"/>
      <c r="H63" s="74"/>
      <c r="I63" s="81"/>
      <c r="J63" s="128"/>
      <c r="K63" s="81"/>
      <c r="L63" s="74"/>
      <c r="M63" s="74"/>
      <c r="N63" s="74"/>
      <c r="O63" s="74"/>
    </row>
    <row r="64" spans="1:15" s="95" customFormat="1" ht="25.5" x14ac:dyDescent="0.2">
      <c r="A64" s="175">
        <f t="shared" si="2"/>
        <v>44</v>
      </c>
      <c r="B64" s="181" t="s">
        <v>94</v>
      </c>
      <c r="C64" s="93" t="s">
        <v>45</v>
      </c>
      <c r="D64" s="93">
        <v>195</v>
      </c>
      <c r="E64" s="167"/>
      <c r="F64" s="74"/>
      <c r="G64" s="81"/>
      <c r="H64" s="74"/>
      <c r="I64" s="81"/>
      <c r="J64" s="128"/>
      <c r="K64" s="81"/>
      <c r="L64" s="74"/>
      <c r="M64" s="74"/>
      <c r="N64" s="74"/>
      <c r="O64" s="74"/>
    </row>
    <row r="65" spans="1:17" s="95" customFormat="1" ht="38.25" x14ac:dyDescent="0.2">
      <c r="A65" s="175">
        <f t="shared" si="2"/>
        <v>45</v>
      </c>
      <c r="B65" s="174" t="s">
        <v>132</v>
      </c>
      <c r="C65" s="93" t="s">
        <v>45</v>
      </c>
      <c r="D65" s="93">
        <v>301.2</v>
      </c>
      <c r="E65" s="58"/>
      <c r="F65" s="74"/>
      <c r="G65" s="81"/>
      <c r="H65" s="74"/>
      <c r="I65" s="81"/>
      <c r="J65" s="128"/>
      <c r="K65" s="81"/>
      <c r="L65" s="74"/>
      <c r="M65" s="74"/>
      <c r="N65" s="74"/>
      <c r="O65" s="74"/>
    </row>
    <row r="66" spans="1:17" s="95" customFormat="1" ht="25.5" x14ac:dyDescent="0.2">
      <c r="A66" s="175">
        <f t="shared" si="2"/>
        <v>46</v>
      </c>
      <c r="B66" s="174" t="s">
        <v>144</v>
      </c>
      <c r="C66" s="93" t="s">
        <v>96</v>
      </c>
      <c r="D66" s="93">
        <v>4</v>
      </c>
      <c r="E66" s="58"/>
      <c r="F66" s="74"/>
      <c r="G66" s="81"/>
      <c r="H66" s="74"/>
      <c r="I66" s="81"/>
      <c r="J66" s="128"/>
      <c r="K66" s="81"/>
      <c r="L66" s="74"/>
      <c r="M66" s="74"/>
      <c r="N66" s="74"/>
      <c r="O66" s="74"/>
    </row>
    <row r="67" spans="1:17" s="27" customFormat="1" x14ac:dyDescent="0.2">
      <c r="A67" s="83"/>
      <c r="B67" s="84"/>
      <c r="C67" s="85"/>
      <c r="D67" s="86"/>
      <c r="E67" s="86"/>
      <c r="F67" s="87"/>
      <c r="G67" s="88"/>
      <c r="H67" s="88"/>
      <c r="I67" s="88"/>
      <c r="J67" s="89" t="s">
        <v>31</v>
      </c>
      <c r="K67" s="90"/>
      <c r="L67" s="90"/>
      <c r="M67" s="90"/>
      <c r="N67" s="90"/>
      <c r="O67" s="90"/>
    </row>
    <row r="68" spans="1:17" x14ac:dyDescent="0.2">
      <c r="A68" s="141"/>
    </row>
    <row r="69" spans="1:17" ht="12.75" customHeight="1" x14ac:dyDescent="0.2">
      <c r="A69" s="236" t="s">
        <v>295</v>
      </c>
      <c r="B69" s="236"/>
      <c r="C69" s="236"/>
      <c r="D69" s="237"/>
      <c r="E69" s="237"/>
      <c r="F69" s="237"/>
      <c r="G69" s="237"/>
      <c r="H69" s="47"/>
      <c r="I69" s="47"/>
      <c r="J69" s="47"/>
      <c r="K69" s="47"/>
      <c r="L69" s="47"/>
      <c r="M69" s="47"/>
      <c r="N69" s="47"/>
    </row>
    <row r="70" spans="1:17" ht="12.75" customHeight="1" x14ac:dyDescent="0.2">
      <c r="A70" s="215"/>
      <c r="B70" s="215"/>
      <c r="C70" s="238" t="s">
        <v>24</v>
      </c>
      <c r="D70" s="237"/>
      <c r="E70" s="237"/>
      <c r="F70" s="237"/>
      <c r="G70" s="239"/>
      <c r="H70" s="47"/>
      <c r="I70" s="47"/>
      <c r="J70" s="80"/>
      <c r="K70" s="47"/>
      <c r="L70" s="47"/>
      <c r="M70" s="47"/>
      <c r="N70" s="47"/>
    </row>
    <row r="71" spans="1:17" x14ac:dyDescent="0.2">
      <c r="A71" s="235" t="s">
        <v>296</v>
      </c>
      <c r="B71" s="235"/>
      <c r="C71" s="97"/>
      <c r="D71" s="218"/>
      <c r="E71" s="215"/>
      <c r="F71" s="217"/>
      <c r="G71" s="217"/>
      <c r="H71" s="47"/>
      <c r="I71" s="47"/>
      <c r="J71" s="47"/>
      <c r="K71" s="47"/>
      <c r="L71" s="47"/>
      <c r="M71" s="47"/>
      <c r="N71" s="47"/>
    </row>
    <row r="72" spans="1:17" ht="12.75" customHeight="1" x14ac:dyDescent="0.2">
      <c r="A72" s="221"/>
      <c r="B72" s="140"/>
      <c r="C72" s="219"/>
      <c r="D72" s="218"/>
      <c r="E72" s="215"/>
      <c r="F72" s="217"/>
      <c r="G72" s="217"/>
      <c r="H72" s="47"/>
      <c r="I72" s="47"/>
      <c r="J72" s="47"/>
      <c r="K72" s="47"/>
      <c r="L72" s="47"/>
      <c r="M72" s="47"/>
      <c r="N72" s="47"/>
    </row>
    <row r="73" spans="1:17" ht="12.75" customHeight="1" x14ac:dyDescent="0.2">
      <c r="A73" s="236" t="s">
        <v>298</v>
      </c>
      <c r="B73" s="236"/>
      <c r="C73" s="236"/>
      <c r="D73" s="237"/>
      <c r="E73" s="237"/>
      <c r="F73" s="237"/>
      <c r="G73" s="237"/>
      <c r="H73" s="47"/>
      <c r="I73" s="47"/>
      <c r="J73" s="80"/>
      <c r="K73" s="47"/>
      <c r="L73" s="47"/>
      <c r="M73" s="47"/>
      <c r="N73" s="47"/>
    </row>
    <row r="74" spans="1:17" x14ac:dyDescent="0.2">
      <c r="A74" s="215"/>
      <c r="B74" s="215"/>
      <c r="C74" s="238" t="s">
        <v>24</v>
      </c>
      <c r="D74" s="237"/>
      <c r="E74" s="237"/>
      <c r="F74" s="237"/>
      <c r="G74" s="239"/>
      <c r="H74" s="47"/>
      <c r="I74" s="47"/>
      <c r="J74" s="47"/>
      <c r="K74" s="47"/>
      <c r="L74" s="47"/>
      <c r="M74" s="47"/>
      <c r="N74" s="47"/>
    </row>
    <row r="75" spans="1:17" x14ac:dyDescent="0.2">
      <c r="A75" s="235" t="s">
        <v>296</v>
      </c>
      <c r="B75" s="235"/>
      <c r="C75" s="97"/>
      <c r="D75" s="218"/>
      <c r="E75" s="215"/>
      <c r="F75" s="217"/>
      <c r="G75" s="217"/>
      <c r="H75" s="47"/>
      <c r="I75" s="47"/>
      <c r="J75" s="47"/>
      <c r="K75" s="47"/>
      <c r="L75" s="47"/>
      <c r="M75" s="47"/>
      <c r="N75" s="47"/>
    </row>
    <row r="76" spans="1:17" s="47" customFormat="1" ht="14.25" x14ac:dyDescent="0.2">
      <c r="A76" s="51"/>
      <c r="B76" s="112"/>
      <c r="C76" s="25"/>
      <c r="D76" s="57"/>
      <c r="E76" s="51"/>
      <c r="F76" s="52"/>
      <c r="G76" s="53"/>
      <c r="P76" s="6"/>
      <c r="Q76" s="6"/>
    </row>
  </sheetData>
  <mergeCells count="17">
    <mergeCell ref="A75:B75"/>
    <mergeCell ref="C70:G70"/>
    <mergeCell ref="A71:B71"/>
    <mergeCell ref="A73:G73"/>
    <mergeCell ref="C74:G74"/>
    <mergeCell ref="A69:G69"/>
    <mergeCell ref="B1:J1"/>
    <mergeCell ref="A4:O4"/>
    <mergeCell ref="A5:O5"/>
    <mergeCell ref="A9:A10"/>
    <mergeCell ref="B9:B10"/>
    <mergeCell ref="C9:C10"/>
    <mergeCell ref="D9:D10"/>
    <mergeCell ref="E9:J9"/>
    <mergeCell ref="K9:O9"/>
    <mergeCell ref="A7:I7"/>
    <mergeCell ref="J7:N7"/>
  </mergeCells>
  <pageMargins left="0.39370078740157483" right="0.35433070866141736" top="1.0236220472440944" bottom="0.39370078740157483" header="0.51181102362204722" footer="0.15748031496062992"/>
  <pageSetup paperSize="9" scale="94" orientation="landscape" horizontalDpi="4294967292" verticalDpi="360"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view="pageBreakPreview" topLeftCell="A4" zoomScale="106" zoomScaleNormal="100" zoomScaleSheetLayoutView="106" workbookViewId="0">
      <selection activeCell="B17" sqref="B17"/>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9.5703125" style="53" customWidth="1"/>
    <col min="15" max="15" width="9.42578125" style="47" customWidth="1"/>
    <col min="16" max="16384" width="9.140625" style="6"/>
  </cols>
  <sheetData>
    <row r="1" spans="1:17" s="47" customFormat="1" ht="15" x14ac:dyDescent="0.2">
      <c r="A1" s="51"/>
      <c r="B1" s="257" t="s">
        <v>264</v>
      </c>
      <c r="C1" s="257"/>
      <c r="D1" s="257"/>
      <c r="E1" s="257"/>
      <c r="F1" s="257"/>
      <c r="G1" s="257"/>
      <c r="H1" s="257"/>
      <c r="I1" s="257"/>
      <c r="J1" s="257"/>
      <c r="K1" s="53"/>
      <c r="L1" s="53"/>
      <c r="M1" s="53"/>
      <c r="P1" s="48"/>
      <c r="Q1" s="49"/>
    </row>
    <row r="2" spans="1:17" s="47" customFormat="1" ht="30" customHeight="1" x14ac:dyDescent="0.2">
      <c r="A2" s="270" t="s">
        <v>186</v>
      </c>
      <c r="B2" s="270"/>
      <c r="C2" s="270"/>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65" t="s">
        <v>32</v>
      </c>
      <c r="B4" s="265"/>
      <c r="C4" s="265"/>
      <c r="D4" s="265"/>
      <c r="E4" s="265"/>
      <c r="F4" s="265"/>
      <c r="G4" s="265"/>
      <c r="H4" s="265"/>
      <c r="I4" s="265"/>
      <c r="J4" s="265"/>
      <c r="K4" s="265"/>
      <c r="L4" s="265"/>
      <c r="M4" s="265"/>
      <c r="N4" s="265"/>
      <c r="O4" s="265"/>
      <c r="P4" s="48"/>
      <c r="Q4" s="49"/>
    </row>
    <row r="5" spans="1:17" s="47" customFormat="1" ht="18.75" customHeight="1" x14ac:dyDescent="0.2">
      <c r="A5" s="265" t="s">
        <v>33</v>
      </c>
      <c r="B5" s="265"/>
      <c r="C5" s="265"/>
      <c r="D5" s="265"/>
      <c r="E5" s="265"/>
      <c r="F5" s="265"/>
      <c r="G5" s="265"/>
      <c r="H5" s="265"/>
      <c r="I5" s="265"/>
      <c r="J5" s="265"/>
      <c r="K5" s="265"/>
      <c r="L5" s="265"/>
      <c r="M5" s="265"/>
      <c r="N5" s="265"/>
      <c r="O5" s="265"/>
      <c r="P5" s="48"/>
      <c r="Q5" s="49"/>
    </row>
    <row r="6" spans="1:17" ht="18" customHeight="1" x14ac:dyDescent="0.2">
      <c r="A6" s="50" t="s">
        <v>275</v>
      </c>
      <c r="B6" s="59"/>
      <c r="C6" s="51"/>
      <c r="E6" s="52"/>
      <c r="F6" s="53"/>
      <c r="N6" s="47"/>
      <c r="P6" s="26"/>
      <c r="Q6" s="26"/>
    </row>
    <row r="7" spans="1:17" ht="40.5" customHeight="1" x14ac:dyDescent="0.2">
      <c r="A7" s="265" t="s">
        <v>300</v>
      </c>
      <c r="B7" s="265"/>
      <c r="C7" s="265"/>
      <c r="D7" s="265"/>
      <c r="E7" s="265"/>
      <c r="F7" s="265"/>
      <c r="G7" s="265"/>
      <c r="H7" s="265"/>
      <c r="I7" s="265"/>
      <c r="J7" s="269" t="s">
        <v>30</v>
      </c>
      <c r="K7" s="269"/>
      <c r="L7" s="269"/>
      <c r="M7" s="269"/>
      <c r="N7" s="269"/>
      <c r="O7" s="99"/>
    </row>
    <row r="8" spans="1:17" ht="14.25" x14ac:dyDescent="0.2">
      <c r="A8" s="50"/>
      <c r="K8" s="50"/>
    </row>
    <row r="9" spans="1:17" s="47" customFormat="1" ht="20.25" customHeight="1" x14ac:dyDescent="0.2">
      <c r="A9" s="261" t="s">
        <v>0</v>
      </c>
      <c r="B9" s="266" t="s">
        <v>15</v>
      </c>
      <c r="C9" s="263" t="s">
        <v>1</v>
      </c>
      <c r="D9" s="261" t="s">
        <v>2</v>
      </c>
      <c r="E9" s="259" t="s">
        <v>3</v>
      </c>
      <c r="F9" s="259"/>
      <c r="G9" s="259"/>
      <c r="H9" s="259"/>
      <c r="I9" s="259"/>
      <c r="J9" s="260"/>
      <c r="K9" s="258" t="s">
        <v>6</v>
      </c>
      <c r="L9" s="259"/>
      <c r="M9" s="259"/>
      <c r="N9" s="259"/>
      <c r="O9" s="260"/>
      <c r="P9" s="54"/>
    </row>
    <row r="10" spans="1:17" s="47" customFormat="1" ht="90.75" customHeight="1" x14ac:dyDescent="0.2">
      <c r="A10" s="262"/>
      <c r="B10" s="267"/>
      <c r="C10" s="264"/>
      <c r="D10" s="262"/>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x14ac:dyDescent="0.2">
      <c r="A13" s="182"/>
      <c r="B13" s="183" t="s">
        <v>36</v>
      </c>
      <c r="C13" s="152"/>
      <c r="D13" s="184"/>
      <c r="E13" s="58"/>
      <c r="F13" s="74"/>
      <c r="G13" s="74"/>
      <c r="H13" s="74"/>
      <c r="I13" s="81"/>
      <c r="J13" s="74"/>
      <c r="K13" s="74"/>
      <c r="L13" s="74"/>
      <c r="M13" s="74"/>
      <c r="N13" s="74"/>
      <c r="O13" s="74"/>
    </row>
    <row r="14" spans="1:17" s="92" customFormat="1" ht="39.75" customHeight="1" x14ac:dyDescent="0.2">
      <c r="A14" s="152">
        <v>1</v>
      </c>
      <c r="B14" s="150" t="s">
        <v>37</v>
      </c>
      <c r="C14" s="152" t="s">
        <v>38</v>
      </c>
      <c r="D14" s="149">
        <v>63</v>
      </c>
      <c r="E14" s="165"/>
      <c r="F14" s="74"/>
      <c r="G14" s="81"/>
      <c r="H14" s="74"/>
      <c r="I14" s="81"/>
      <c r="J14" s="128"/>
      <c r="K14" s="81"/>
      <c r="L14" s="74"/>
      <c r="M14" s="74"/>
      <c r="N14" s="74"/>
      <c r="O14" s="74"/>
    </row>
    <row r="15" spans="1:17" s="27" customFormat="1" ht="24" x14ac:dyDescent="0.2">
      <c r="A15" s="152">
        <f>A14+1</f>
        <v>2</v>
      </c>
      <c r="B15" s="150" t="s">
        <v>187</v>
      </c>
      <c r="C15" s="185" t="s">
        <v>38</v>
      </c>
      <c r="D15" s="149">
        <v>56</v>
      </c>
      <c r="E15" s="165"/>
      <c r="F15" s="74"/>
      <c r="G15" s="81"/>
      <c r="H15" s="74"/>
      <c r="I15" s="81"/>
      <c r="J15" s="128"/>
      <c r="K15" s="81"/>
      <c r="L15" s="74"/>
      <c r="M15" s="74"/>
      <c r="N15" s="74"/>
      <c r="O15" s="74"/>
    </row>
    <row r="16" spans="1:17" s="27" customFormat="1" ht="24" x14ac:dyDescent="0.2">
      <c r="A16" s="152">
        <f>A15+1</f>
        <v>3</v>
      </c>
      <c r="B16" s="150" t="s">
        <v>39</v>
      </c>
      <c r="C16" s="185" t="s">
        <v>38</v>
      </c>
      <c r="D16" s="149">
        <v>7</v>
      </c>
      <c r="E16" s="165"/>
      <c r="F16" s="74"/>
      <c r="G16" s="81"/>
      <c r="H16" s="74"/>
      <c r="I16" s="81"/>
      <c r="J16" s="128"/>
      <c r="K16" s="81"/>
      <c r="L16" s="74"/>
      <c r="M16" s="74"/>
      <c r="N16" s="74"/>
      <c r="O16" s="74"/>
    </row>
    <row r="17" spans="1:15" s="27" customFormat="1" ht="38.25" x14ac:dyDescent="0.2">
      <c r="A17" s="152">
        <f t="shared" ref="A17:A28" si="0">A16+1</f>
        <v>4</v>
      </c>
      <c r="B17" s="174" t="s">
        <v>282</v>
      </c>
      <c r="C17" s="185" t="s">
        <v>38</v>
      </c>
      <c r="D17" s="149">
        <v>7</v>
      </c>
      <c r="E17" s="165"/>
      <c r="F17" s="74"/>
      <c r="G17" s="81"/>
      <c r="H17" s="74"/>
      <c r="I17" s="81"/>
      <c r="J17" s="128"/>
      <c r="K17" s="81"/>
      <c r="L17" s="74"/>
      <c r="M17" s="74"/>
      <c r="N17" s="74"/>
      <c r="O17" s="74"/>
    </row>
    <row r="18" spans="1:15" s="27" customFormat="1" ht="51" x14ac:dyDescent="0.2">
      <c r="A18" s="152">
        <f t="shared" si="0"/>
        <v>5</v>
      </c>
      <c r="B18" s="174" t="s">
        <v>283</v>
      </c>
      <c r="C18" s="185" t="s">
        <v>38</v>
      </c>
      <c r="D18" s="149">
        <v>7</v>
      </c>
      <c r="E18" s="165"/>
      <c r="F18" s="74"/>
      <c r="G18" s="81"/>
      <c r="H18" s="74"/>
      <c r="I18" s="81"/>
      <c r="J18" s="128"/>
      <c r="K18" s="81"/>
      <c r="L18" s="74"/>
      <c r="M18" s="74"/>
      <c r="N18" s="74"/>
      <c r="O18" s="74"/>
    </row>
    <row r="19" spans="1:15" s="27" customFormat="1" ht="36" x14ac:dyDescent="0.2">
      <c r="A19" s="152">
        <f t="shared" si="0"/>
        <v>6</v>
      </c>
      <c r="B19" s="146" t="s">
        <v>40</v>
      </c>
      <c r="C19" s="185" t="s">
        <v>38</v>
      </c>
      <c r="D19" s="149">
        <v>342</v>
      </c>
      <c r="E19" s="165"/>
      <c r="F19" s="74"/>
      <c r="G19" s="81"/>
      <c r="H19" s="74"/>
      <c r="I19" s="81"/>
      <c r="J19" s="128"/>
      <c r="K19" s="81"/>
      <c r="L19" s="74"/>
      <c r="M19" s="74"/>
      <c r="N19" s="74"/>
      <c r="O19" s="74"/>
    </row>
    <row r="20" spans="1:15" s="27" customFormat="1" ht="48" x14ac:dyDescent="0.2">
      <c r="A20" s="152">
        <f t="shared" si="0"/>
        <v>7</v>
      </c>
      <c r="B20" s="150" t="s">
        <v>41</v>
      </c>
      <c r="C20" s="185" t="s">
        <v>38</v>
      </c>
      <c r="D20" s="149">
        <v>342</v>
      </c>
      <c r="E20" s="165"/>
      <c r="F20" s="74"/>
      <c r="G20" s="81"/>
      <c r="H20" s="74"/>
      <c r="I20" s="81"/>
      <c r="J20" s="128"/>
      <c r="K20" s="81"/>
      <c r="L20" s="74"/>
      <c r="M20" s="74"/>
      <c r="N20" s="74"/>
      <c r="O20" s="74"/>
    </row>
    <row r="21" spans="1:15" s="27" customFormat="1" ht="38.25" x14ac:dyDescent="0.2">
      <c r="A21" s="152">
        <f t="shared" si="0"/>
        <v>8</v>
      </c>
      <c r="B21" s="174" t="s">
        <v>284</v>
      </c>
      <c r="C21" s="185" t="s">
        <v>71</v>
      </c>
      <c r="D21" s="149">
        <v>157</v>
      </c>
      <c r="E21" s="58"/>
      <c r="F21" s="74"/>
      <c r="G21" s="81"/>
      <c r="H21" s="74"/>
      <c r="I21" s="81"/>
      <c r="J21" s="128"/>
      <c r="K21" s="81"/>
      <c r="L21" s="74"/>
      <c r="M21" s="74"/>
      <c r="N21" s="74"/>
      <c r="O21" s="74"/>
    </row>
    <row r="22" spans="1:15" s="27" customFormat="1" ht="38.25" x14ac:dyDescent="0.2">
      <c r="A22" s="152">
        <f t="shared" si="0"/>
        <v>9</v>
      </c>
      <c r="B22" s="174" t="s">
        <v>285</v>
      </c>
      <c r="C22" s="185" t="s">
        <v>71</v>
      </c>
      <c r="D22" s="149">
        <v>157</v>
      </c>
      <c r="E22" s="58"/>
      <c r="F22" s="74"/>
      <c r="G22" s="81"/>
      <c r="H22" s="74"/>
      <c r="I22" s="81"/>
      <c r="J22" s="128"/>
      <c r="K22" s="81"/>
      <c r="L22" s="74"/>
      <c r="M22" s="74"/>
      <c r="N22" s="74"/>
      <c r="O22" s="74"/>
    </row>
    <row r="23" spans="1:15" s="27" customFormat="1" ht="24" x14ac:dyDescent="0.2">
      <c r="A23" s="152">
        <f t="shared" si="0"/>
        <v>10</v>
      </c>
      <c r="B23" s="150" t="s">
        <v>72</v>
      </c>
      <c r="C23" s="175" t="s">
        <v>45</v>
      </c>
      <c r="D23" s="149">
        <v>55</v>
      </c>
      <c r="E23" s="58"/>
      <c r="F23" s="74"/>
      <c r="G23" s="81"/>
      <c r="H23" s="74"/>
      <c r="I23" s="81"/>
      <c r="J23" s="128"/>
      <c r="K23" s="81"/>
      <c r="L23" s="74"/>
      <c r="M23" s="74"/>
      <c r="N23" s="74"/>
      <c r="O23" s="74"/>
    </row>
    <row r="24" spans="1:15" s="27" customFormat="1" ht="24" x14ac:dyDescent="0.2">
      <c r="A24" s="152">
        <f t="shared" si="0"/>
        <v>11</v>
      </c>
      <c r="B24" s="150" t="s">
        <v>42</v>
      </c>
      <c r="C24" s="136" t="s">
        <v>108</v>
      </c>
      <c r="D24" s="149">
        <v>8</v>
      </c>
      <c r="E24" s="58"/>
      <c r="F24" s="74"/>
      <c r="G24" s="81"/>
      <c r="H24" s="74"/>
      <c r="I24" s="81"/>
      <c r="J24" s="128"/>
      <c r="K24" s="81"/>
      <c r="L24" s="74"/>
      <c r="M24" s="74"/>
      <c r="N24" s="74"/>
      <c r="O24" s="74"/>
    </row>
    <row r="25" spans="1:15" s="27" customFormat="1" ht="36" x14ac:dyDescent="0.2">
      <c r="A25" s="152">
        <f t="shared" si="0"/>
        <v>12</v>
      </c>
      <c r="B25" s="150" t="s">
        <v>43</v>
      </c>
      <c r="C25" s="136" t="s">
        <v>108</v>
      </c>
      <c r="D25" s="149">
        <v>8</v>
      </c>
      <c r="E25" s="58"/>
      <c r="F25" s="74"/>
      <c r="G25" s="81"/>
      <c r="H25" s="74"/>
      <c r="I25" s="81"/>
      <c r="J25" s="128"/>
      <c r="K25" s="81"/>
      <c r="L25" s="74"/>
      <c r="M25" s="74"/>
      <c r="N25" s="74"/>
      <c r="O25" s="74"/>
    </row>
    <row r="26" spans="1:15" s="27" customFormat="1" x14ac:dyDescent="0.2">
      <c r="A26" s="152">
        <f t="shared" si="0"/>
        <v>13</v>
      </c>
      <c r="B26" s="151" t="s">
        <v>44</v>
      </c>
      <c r="C26" s="152" t="s">
        <v>45</v>
      </c>
      <c r="D26" s="149">
        <v>12</v>
      </c>
      <c r="E26" s="58"/>
      <c r="F26" s="74"/>
      <c r="G26" s="81"/>
      <c r="H26" s="74"/>
      <c r="I26" s="81"/>
      <c r="J26" s="128"/>
      <c r="K26" s="81"/>
      <c r="L26" s="74"/>
      <c r="M26" s="74"/>
      <c r="N26" s="74"/>
      <c r="O26" s="74"/>
    </row>
    <row r="27" spans="1:15" s="27" customFormat="1" ht="24" x14ac:dyDescent="0.2">
      <c r="A27" s="152">
        <f t="shared" si="0"/>
        <v>14</v>
      </c>
      <c r="B27" s="151" t="s">
        <v>46</v>
      </c>
      <c r="C27" s="152" t="s">
        <v>45</v>
      </c>
      <c r="D27" s="149">
        <v>8</v>
      </c>
      <c r="E27" s="58"/>
      <c r="F27" s="74"/>
      <c r="G27" s="81"/>
      <c r="H27" s="74"/>
      <c r="I27" s="81"/>
      <c r="J27" s="128"/>
      <c r="K27" s="81"/>
      <c r="L27" s="74"/>
      <c r="M27" s="74"/>
      <c r="N27" s="74"/>
      <c r="O27" s="74"/>
    </row>
    <row r="28" spans="1:15" s="27" customFormat="1" ht="24" x14ac:dyDescent="0.2">
      <c r="A28" s="152">
        <f t="shared" si="0"/>
        <v>15</v>
      </c>
      <c r="B28" s="151" t="s">
        <v>189</v>
      </c>
      <c r="C28" s="152" t="s">
        <v>45</v>
      </c>
      <c r="D28" s="149">
        <v>4</v>
      </c>
      <c r="E28" s="58"/>
      <c r="F28" s="74"/>
      <c r="G28" s="81"/>
      <c r="H28" s="74"/>
      <c r="I28" s="81"/>
      <c r="J28" s="128"/>
      <c r="K28" s="81"/>
      <c r="L28" s="74"/>
      <c r="M28" s="74"/>
      <c r="N28" s="74"/>
      <c r="O28" s="74"/>
    </row>
    <row r="29" spans="1:15" s="27" customFormat="1" x14ac:dyDescent="0.2">
      <c r="A29" s="152"/>
      <c r="B29" s="154" t="s">
        <v>47</v>
      </c>
      <c r="C29" s="177"/>
      <c r="D29" s="149"/>
      <c r="E29" s="58"/>
      <c r="F29" s="74"/>
      <c r="G29" s="81"/>
      <c r="H29" s="74"/>
      <c r="I29" s="81"/>
      <c r="J29" s="128"/>
      <c r="K29" s="81"/>
      <c r="L29" s="74"/>
      <c r="M29" s="74"/>
      <c r="N29" s="74"/>
      <c r="O29" s="74"/>
    </row>
    <row r="30" spans="1:15" s="27" customFormat="1" ht="60" x14ac:dyDescent="0.2">
      <c r="A30" s="152">
        <f>A28+1</f>
        <v>16</v>
      </c>
      <c r="B30" s="150" t="s">
        <v>190</v>
      </c>
      <c r="C30" s="136" t="s">
        <v>45</v>
      </c>
      <c r="D30" s="157">
        <v>12.5</v>
      </c>
      <c r="E30" s="58"/>
      <c r="F30" s="74"/>
      <c r="G30" s="81"/>
      <c r="H30" s="74"/>
      <c r="I30" s="81"/>
      <c r="J30" s="128"/>
      <c r="K30" s="81"/>
      <c r="L30" s="74"/>
      <c r="M30" s="74"/>
      <c r="N30" s="74"/>
      <c r="O30" s="74"/>
    </row>
    <row r="31" spans="1:15" s="27" customFormat="1" ht="72" x14ac:dyDescent="0.2">
      <c r="A31" s="152">
        <f>A30+1</f>
        <v>17</v>
      </c>
      <c r="B31" s="156" t="s">
        <v>76</v>
      </c>
      <c r="C31" s="136" t="s">
        <v>45</v>
      </c>
      <c r="D31" s="157">
        <v>28.5</v>
      </c>
      <c r="E31" s="58"/>
      <c r="F31" s="74"/>
      <c r="G31" s="81"/>
      <c r="H31" s="74"/>
      <c r="I31" s="81"/>
      <c r="J31" s="128"/>
      <c r="K31" s="81"/>
      <c r="L31" s="74"/>
      <c r="M31" s="74"/>
      <c r="N31" s="74"/>
      <c r="O31" s="74"/>
    </row>
    <row r="32" spans="1:15" s="27" customFormat="1" ht="72" x14ac:dyDescent="0.2">
      <c r="A32" s="152">
        <f t="shared" ref="A32:A41" si="1">A31+1</f>
        <v>18</v>
      </c>
      <c r="B32" s="156" t="s">
        <v>77</v>
      </c>
      <c r="C32" s="136" t="s">
        <v>45</v>
      </c>
      <c r="D32" s="157">
        <v>12</v>
      </c>
      <c r="E32" s="58"/>
      <c r="F32" s="74"/>
      <c r="G32" s="81"/>
      <c r="H32" s="74"/>
      <c r="I32" s="81"/>
      <c r="J32" s="128"/>
      <c r="K32" s="81"/>
      <c r="L32" s="74"/>
      <c r="M32" s="74"/>
      <c r="N32" s="74"/>
      <c r="O32" s="74"/>
    </row>
    <row r="33" spans="1:15" s="27" customFormat="1" ht="72" x14ac:dyDescent="0.2">
      <c r="A33" s="152">
        <f t="shared" si="1"/>
        <v>19</v>
      </c>
      <c r="B33" s="156" t="s">
        <v>78</v>
      </c>
      <c r="C33" s="136" t="s">
        <v>45</v>
      </c>
      <c r="D33" s="157">
        <v>20</v>
      </c>
      <c r="E33" s="58"/>
      <c r="F33" s="74"/>
      <c r="G33" s="81"/>
      <c r="H33" s="74"/>
      <c r="I33" s="81"/>
      <c r="J33" s="128"/>
      <c r="K33" s="81"/>
      <c r="L33" s="74"/>
      <c r="M33" s="74"/>
      <c r="N33" s="74"/>
      <c r="O33" s="74"/>
    </row>
    <row r="34" spans="1:15" s="27" customFormat="1" ht="72" x14ac:dyDescent="0.2">
      <c r="A34" s="152">
        <f t="shared" si="1"/>
        <v>20</v>
      </c>
      <c r="B34" s="156" t="s">
        <v>79</v>
      </c>
      <c r="C34" s="136" t="s">
        <v>45</v>
      </c>
      <c r="D34" s="157">
        <v>65.7</v>
      </c>
      <c r="E34" s="58"/>
      <c r="F34" s="74"/>
      <c r="G34" s="81"/>
      <c r="H34" s="74"/>
      <c r="I34" s="81"/>
      <c r="J34" s="128"/>
      <c r="K34" s="81"/>
      <c r="L34" s="74"/>
      <c r="M34" s="74"/>
      <c r="N34" s="74"/>
      <c r="O34" s="74"/>
    </row>
    <row r="35" spans="1:15" s="94" customFormat="1" ht="72" x14ac:dyDescent="0.2">
      <c r="A35" s="152">
        <f t="shared" si="1"/>
        <v>21</v>
      </c>
      <c r="B35" s="156" t="s">
        <v>191</v>
      </c>
      <c r="C35" s="136" t="s">
        <v>45</v>
      </c>
      <c r="D35" s="157">
        <v>60</v>
      </c>
      <c r="E35" s="58"/>
      <c r="F35" s="74"/>
      <c r="G35" s="81"/>
      <c r="H35" s="74"/>
      <c r="I35" s="81"/>
      <c r="J35" s="128"/>
      <c r="K35" s="81"/>
      <c r="L35" s="74"/>
      <c r="M35" s="74"/>
      <c r="N35" s="74"/>
      <c r="O35" s="74"/>
    </row>
    <row r="36" spans="1:15" s="95" customFormat="1" ht="72" x14ac:dyDescent="0.2">
      <c r="A36" s="152">
        <f t="shared" si="1"/>
        <v>22</v>
      </c>
      <c r="B36" s="156" t="s">
        <v>192</v>
      </c>
      <c r="C36" s="136" t="s">
        <v>45</v>
      </c>
      <c r="D36" s="157">
        <v>32</v>
      </c>
      <c r="E36" s="58"/>
      <c r="F36" s="74"/>
      <c r="G36" s="81"/>
      <c r="H36" s="74"/>
      <c r="I36" s="81"/>
      <c r="J36" s="128"/>
      <c r="K36" s="81"/>
      <c r="L36" s="74"/>
      <c r="M36" s="74"/>
      <c r="N36" s="74"/>
      <c r="O36" s="74"/>
    </row>
    <row r="37" spans="1:15" s="95" customFormat="1" ht="72" x14ac:dyDescent="0.2">
      <c r="A37" s="152">
        <f t="shared" si="1"/>
        <v>23</v>
      </c>
      <c r="B37" s="156" t="s">
        <v>80</v>
      </c>
      <c r="C37" s="136" t="s">
        <v>45</v>
      </c>
      <c r="D37" s="157">
        <v>1.7</v>
      </c>
      <c r="E37" s="58"/>
      <c r="F37" s="74"/>
      <c r="G37" s="81"/>
      <c r="H37" s="74"/>
      <c r="I37" s="81"/>
      <c r="J37" s="128"/>
      <c r="K37" s="81"/>
      <c r="L37" s="74"/>
      <c r="M37" s="74"/>
      <c r="N37" s="74"/>
      <c r="O37" s="74"/>
    </row>
    <row r="38" spans="1:15" s="95" customFormat="1" ht="72" x14ac:dyDescent="0.2">
      <c r="A38" s="152">
        <f t="shared" si="1"/>
        <v>24</v>
      </c>
      <c r="B38" s="156" t="s">
        <v>49</v>
      </c>
      <c r="C38" s="136" t="s">
        <v>45</v>
      </c>
      <c r="D38" s="157">
        <v>15.5</v>
      </c>
      <c r="E38" s="58"/>
      <c r="F38" s="74"/>
      <c r="G38" s="81"/>
      <c r="H38" s="74"/>
      <c r="I38" s="81"/>
      <c r="J38" s="128"/>
      <c r="K38" s="81"/>
      <c r="L38" s="74"/>
      <c r="M38" s="74"/>
      <c r="N38" s="74"/>
      <c r="O38" s="74"/>
    </row>
    <row r="39" spans="1:15" s="95" customFormat="1" ht="72" x14ac:dyDescent="0.2">
      <c r="A39" s="152">
        <f t="shared" si="1"/>
        <v>25</v>
      </c>
      <c r="B39" s="156" t="s">
        <v>149</v>
      </c>
      <c r="C39" s="136" t="s">
        <v>45</v>
      </c>
      <c r="D39" s="157">
        <v>6</v>
      </c>
      <c r="E39" s="58"/>
      <c r="F39" s="74"/>
      <c r="G39" s="81"/>
      <c r="H39" s="74"/>
      <c r="I39" s="81"/>
      <c r="J39" s="128"/>
      <c r="K39" s="81"/>
      <c r="L39" s="74"/>
      <c r="M39" s="74"/>
      <c r="N39" s="74"/>
      <c r="O39" s="74"/>
    </row>
    <row r="40" spans="1:15" s="95" customFormat="1" ht="24" x14ac:dyDescent="0.2">
      <c r="A40" s="152">
        <f t="shared" si="1"/>
        <v>26</v>
      </c>
      <c r="B40" s="156" t="s">
        <v>50</v>
      </c>
      <c r="C40" s="136" t="s">
        <v>81</v>
      </c>
      <c r="D40" s="136">
        <v>45</v>
      </c>
      <c r="E40" s="58"/>
      <c r="F40" s="74"/>
      <c r="G40" s="81"/>
      <c r="H40" s="74"/>
      <c r="I40" s="81"/>
      <c r="J40" s="128"/>
      <c r="K40" s="81"/>
      <c r="L40" s="74"/>
      <c r="M40" s="74"/>
      <c r="N40" s="74"/>
      <c r="O40" s="74"/>
    </row>
    <row r="41" spans="1:15" s="27" customFormat="1" ht="18" x14ac:dyDescent="0.2">
      <c r="A41" s="152">
        <f t="shared" si="1"/>
        <v>27</v>
      </c>
      <c r="B41" s="156" t="s">
        <v>51</v>
      </c>
      <c r="C41" s="136" t="s">
        <v>81</v>
      </c>
      <c r="D41" s="136">
        <v>142</v>
      </c>
      <c r="E41" s="58"/>
      <c r="F41" s="74"/>
      <c r="G41" s="81"/>
      <c r="H41" s="74"/>
      <c r="I41" s="81"/>
      <c r="J41" s="128"/>
      <c r="K41" s="81"/>
      <c r="L41" s="74"/>
      <c r="M41" s="74"/>
      <c r="N41" s="74"/>
      <c r="O41" s="74"/>
    </row>
    <row r="42" spans="1:15" s="95" customFormat="1" x14ac:dyDescent="0.2">
      <c r="A42" s="152"/>
      <c r="B42" s="154" t="s">
        <v>52</v>
      </c>
      <c r="C42" s="152"/>
      <c r="D42" s="152"/>
      <c r="E42" s="58"/>
      <c r="F42" s="74"/>
      <c r="G42" s="81"/>
      <c r="H42" s="74"/>
      <c r="I42" s="81"/>
      <c r="J42" s="128"/>
      <c r="K42" s="81"/>
      <c r="L42" s="74"/>
      <c r="M42" s="74"/>
      <c r="N42" s="74"/>
      <c r="O42" s="74"/>
    </row>
    <row r="43" spans="1:15" s="95" customFormat="1" ht="120" x14ac:dyDescent="0.2">
      <c r="A43" s="152">
        <f>A41+1</f>
        <v>28</v>
      </c>
      <c r="B43" s="156" t="s">
        <v>193</v>
      </c>
      <c r="C43" s="136" t="s">
        <v>96</v>
      </c>
      <c r="D43" s="152">
        <v>1</v>
      </c>
      <c r="E43" s="165"/>
      <c r="F43" s="74"/>
      <c r="G43" s="81"/>
      <c r="H43" s="74"/>
      <c r="I43" s="81"/>
      <c r="J43" s="203"/>
      <c r="K43" s="81"/>
      <c r="L43" s="74"/>
      <c r="M43" s="74"/>
      <c r="N43" s="74"/>
      <c r="O43" s="74"/>
    </row>
    <row r="44" spans="1:15" s="95" customFormat="1" ht="120" x14ac:dyDescent="0.2">
      <c r="A44" s="152">
        <f>A43+1</f>
        <v>29</v>
      </c>
      <c r="B44" s="156" t="s">
        <v>194</v>
      </c>
      <c r="C44" s="136" t="s">
        <v>96</v>
      </c>
      <c r="D44" s="136">
        <v>1</v>
      </c>
      <c r="E44" s="165"/>
      <c r="F44" s="74"/>
      <c r="G44" s="81"/>
      <c r="H44" s="74"/>
      <c r="I44" s="81"/>
      <c r="J44" s="203"/>
      <c r="K44" s="81"/>
      <c r="L44" s="74"/>
      <c r="M44" s="74"/>
      <c r="N44" s="74"/>
      <c r="O44" s="74"/>
    </row>
    <row r="45" spans="1:15" s="95" customFormat="1" ht="120" x14ac:dyDescent="0.2">
      <c r="A45" s="152">
        <f t="shared" ref="A45:A50" si="2">A44+1</f>
        <v>30</v>
      </c>
      <c r="B45" s="156" t="s">
        <v>195</v>
      </c>
      <c r="C45" s="136" t="s">
        <v>96</v>
      </c>
      <c r="D45" s="136">
        <v>1</v>
      </c>
      <c r="E45" s="165"/>
      <c r="F45" s="74"/>
      <c r="G45" s="81"/>
      <c r="H45" s="74"/>
      <c r="I45" s="81"/>
      <c r="J45" s="128"/>
      <c r="K45" s="81"/>
      <c r="L45" s="74"/>
      <c r="M45" s="74"/>
      <c r="N45" s="74"/>
      <c r="O45" s="74"/>
    </row>
    <row r="46" spans="1:15" s="95" customFormat="1" ht="72" x14ac:dyDescent="0.2">
      <c r="A46" s="152">
        <f t="shared" si="2"/>
        <v>31</v>
      </c>
      <c r="B46" s="151" t="s">
        <v>196</v>
      </c>
      <c r="C46" s="136" t="s">
        <v>96</v>
      </c>
      <c r="D46" s="136">
        <v>1</v>
      </c>
      <c r="E46" s="165"/>
      <c r="F46" s="74"/>
      <c r="G46" s="81"/>
      <c r="H46" s="74"/>
      <c r="I46" s="81"/>
      <c r="J46" s="128"/>
      <c r="K46" s="81"/>
      <c r="L46" s="74"/>
      <c r="M46" s="74"/>
      <c r="N46" s="74"/>
      <c r="O46" s="74"/>
    </row>
    <row r="47" spans="1:15" s="95" customFormat="1" ht="72" x14ac:dyDescent="0.2">
      <c r="A47" s="152">
        <f t="shared" si="2"/>
        <v>32</v>
      </c>
      <c r="B47" s="151" t="s">
        <v>82</v>
      </c>
      <c r="C47" s="136" t="s">
        <v>96</v>
      </c>
      <c r="D47" s="136">
        <v>1</v>
      </c>
      <c r="E47" s="165"/>
      <c r="F47" s="74"/>
      <c r="G47" s="81"/>
      <c r="H47" s="74"/>
      <c r="I47" s="81"/>
      <c r="J47" s="128"/>
      <c r="K47" s="81"/>
      <c r="L47" s="74"/>
      <c r="M47" s="74"/>
      <c r="N47" s="74"/>
      <c r="O47" s="74"/>
    </row>
    <row r="48" spans="1:15" s="95" customFormat="1" ht="72" x14ac:dyDescent="0.2">
      <c r="A48" s="152">
        <f t="shared" si="2"/>
        <v>33</v>
      </c>
      <c r="B48" s="151" t="s">
        <v>197</v>
      </c>
      <c r="C48" s="136" t="s">
        <v>96</v>
      </c>
      <c r="D48" s="136">
        <v>1</v>
      </c>
      <c r="E48" s="165"/>
      <c r="F48" s="74"/>
      <c r="G48" s="81"/>
      <c r="H48" s="74"/>
      <c r="I48" s="81"/>
      <c r="J48" s="128"/>
      <c r="K48" s="81"/>
      <c r="L48" s="74"/>
      <c r="M48" s="74"/>
      <c r="N48" s="74"/>
      <c r="O48" s="74"/>
    </row>
    <row r="49" spans="1:15" s="95" customFormat="1" ht="72" x14ac:dyDescent="0.2">
      <c r="A49" s="152">
        <f t="shared" si="2"/>
        <v>34</v>
      </c>
      <c r="B49" s="151" t="s">
        <v>83</v>
      </c>
      <c r="C49" s="136" t="s">
        <v>96</v>
      </c>
      <c r="D49" s="136">
        <v>1</v>
      </c>
      <c r="E49" s="165"/>
      <c r="F49" s="74"/>
      <c r="G49" s="81"/>
      <c r="H49" s="74"/>
      <c r="I49" s="81"/>
      <c r="J49" s="128"/>
      <c r="K49" s="81"/>
      <c r="L49" s="74"/>
      <c r="M49" s="74"/>
      <c r="N49" s="74"/>
      <c r="O49" s="74"/>
    </row>
    <row r="50" spans="1:15" s="95" customFormat="1" ht="72" x14ac:dyDescent="0.2">
      <c r="A50" s="152">
        <f t="shared" si="2"/>
        <v>35</v>
      </c>
      <c r="B50" s="151" t="s">
        <v>154</v>
      </c>
      <c r="C50" s="136" t="s">
        <v>96</v>
      </c>
      <c r="D50" s="136">
        <v>1</v>
      </c>
      <c r="E50" s="165"/>
      <c r="F50" s="74"/>
      <c r="G50" s="81"/>
      <c r="H50" s="74"/>
      <c r="I50" s="81"/>
      <c r="J50" s="128"/>
      <c r="K50" s="81"/>
      <c r="L50" s="74"/>
      <c r="M50" s="74"/>
      <c r="N50" s="74"/>
      <c r="O50" s="74"/>
    </row>
    <row r="51" spans="1:15" s="95" customFormat="1" x14ac:dyDescent="0.2">
      <c r="A51" s="152"/>
      <c r="B51" s="154" t="s">
        <v>54</v>
      </c>
      <c r="C51" s="136"/>
      <c r="D51" s="136"/>
      <c r="E51" s="58"/>
      <c r="F51" s="74"/>
      <c r="G51" s="81"/>
      <c r="H51" s="74"/>
      <c r="I51" s="81"/>
      <c r="J51" s="128"/>
      <c r="K51" s="81"/>
      <c r="L51" s="74"/>
      <c r="M51" s="74"/>
      <c r="N51" s="74"/>
      <c r="O51" s="74"/>
    </row>
    <row r="52" spans="1:15" s="95" customFormat="1" ht="24" x14ac:dyDescent="0.2">
      <c r="A52" s="152">
        <f>A50+1</f>
        <v>36</v>
      </c>
      <c r="B52" s="156" t="s">
        <v>86</v>
      </c>
      <c r="C52" s="136" t="s">
        <v>97</v>
      </c>
      <c r="D52" s="136">
        <v>6</v>
      </c>
      <c r="E52" s="58"/>
      <c r="F52" s="74"/>
      <c r="G52" s="81"/>
      <c r="H52" s="74"/>
      <c r="I52" s="81"/>
      <c r="J52" s="128"/>
      <c r="K52" s="81"/>
      <c r="L52" s="74"/>
      <c r="M52" s="74"/>
      <c r="N52" s="74"/>
      <c r="O52" s="74"/>
    </row>
    <row r="53" spans="1:15" s="95" customFormat="1" ht="24" x14ac:dyDescent="0.2">
      <c r="A53" s="152">
        <f>A52+1</f>
        <v>37</v>
      </c>
      <c r="B53" s="156" t="s">
        <v>55</v>
      </c>
      <c r="C53" s="136" t="s">
        <v>97</v>
      </c>
      <c r="D53" s="136">
        <v>1</v>
      </c>
      <c r="E53" s="58"/>
      <c r="F53" s="74"/>
      <c r="G53" s="81"/>
      <c r="H53" s="74"/>
      <c r="I53" s="81"/>
      <c r="J53" s="128"/>
      <c r="K53" s="81"/>
      <c r="L53" s="74"/>
      <c r="M53" s="74"/>
      <c r="N53" s="74"/>
      <c r="O53" s="74"/>
    </row>
    <row r="54" spans="1:15" s="95" customFormat="1" x14ac:dyDescent="0.2">
      <c r="A54" s="152"/>
      <c r="B54" s="154" t="s">
        <v>87</v>
      </c>
      <c r="C54" s="136" t="s">
        <v>97</v>
      </c>
      <c r="D54" s="136"/>
      <c r="E54" s="58"/>
      <c r="F54" s="74"/>
      <c r="G54" s="81"/>
      <c r="H54" s="74"/>
      <c r="I54" s="81"/>
      <c r="J54" s="128"/>
      <c r="K54" s="81"/>
      <c r="L54" s="74"/>
      <c r="M54" s="74"/>
      <c r="N54" s="74"/>
      <c r="O54" s="74"/>
    </row>
    <row r="55" spans="1:15" s="95" customFormat="1" ht="24" x14ac:dyDescent="0.2">
      <c r="A55" s="152">
        <f>A53+1</f>
        <v>38</v>
      </c>
      <c r="B55" s="156" t="s">
        <v>88</v>
      </c>
      <c r="C55" s="136" t="s">
        <v>97</v>
      </c>
      <c r="D55" s="136">
        <v>5</v>
      </c>
      <c r="E55" s="58"/>
      <c r="F55" s="74"/>
      <c r="G55" s="81"/>
      <c r="H55" s="74"/>
      <c r="I55" s="81"/>
      <c r="J55" s="128"/>
      <c r="K55" s="81"/>
      <c r="L55" s="74"/>
      <c r="M55" s="74"/>
      <c r="N55" s="74"/>
      <c r="O55" s="74"/>
    </row>
    <row r="56" spans="1:15" s="95" customFormat="1" ht="24" x14ac:dyDescent="0.2">
      <c r="A56" s="152">
        <f>A55+1</f>
        <v>39</v>
      </c>
      <c r="B56" s="156" t="s">
        <v>198</v>
      </c>
      <c r="C56" s="136" t="s">
        <v>97</v>
      </c>
      <c r="D56" s="136">
        <v>1</v>
      </c>
      <c r="E56" s="58"/>
      <c r="F56" s="74"/>
      <c r="G56" s="81"/>
      <c r="H56" s="74"/>
      <c r="I56" s="81"/>
      <c r="J56" s="128"/>
      <c r="K56" s="81"/>
      <c r="L56" s="74"/>
      <c r="M56" s="74"/>
      <c r="N56" s="74"/>
      <c r="O56" s="74"/>
    </row>
    <row r="57" spans="1:15" s="95" customFormat="1" ht="24" x14ac:dyDescent="0.2">
      <c r="A57" s="152">
        <f t="shared" ref="A57:A63" si="3">A56+1</f>
        <v>40</v>
      </c>
      <c r="B57" s="156" t="s">
        <v>188</v>
      </c>
      <c r="C57" s="136" t="s">
        <v>97</v>
      </c>
      <c r="D57" s="136">
        <v>1</v>
      </c>
      <c r="E57" s="58"/>
      <c r="F57" s="74"/>
      <c r="G57" s="81"/>
      <c r="H57" s="74"/>
      <c r="I57" s="81"/>
      <c r="J57" s="128"/>
      <c r="K57" s="81"/>
      <c r="L57" s="74"/>
      <c r="M57" s="74"/>
      <c r="N57" s="74"/>
      <c r="O57" s="74"/>
    </row>
    <row r="58" spans="1:15" s="95" customFormat="1" ht="24" x14ac:dyDescent="0.2">
      <c r="A58" s="152">
        <f t="shared" si="3"/>
        <v>41</v>
      </c>
      <c r="B58" s="156" t="s">
        <v>249</v>
      </c>
      <c r="C58" s="136" t="s">
        <v>97</v>
      </c>
      <c r="D58" s="204">
        <v>3</v>
      </c>
      <c r="E58" s="58"/>
      <c r="F58" s="74"/>
      <c r="G58" s="81"/>
      <c r="H58" s="74"/>
      <c r="I58" s="81"/>
      <c r="J58" s="128"/>
      <c r="K58" s="81"/>
      <c r="L58" s="74"/>
      <c r="M58" s="74"/>
      <c r="N58" s="74"/>
      <c r="O58" s="74"/>
    </row>
    <row r="59" spans="1:15" s="95" customFormat="1" x14ac:dyDescent="0.2">
      <c r="A59" s="152">
        <f t="shared" si="3"/>
        <v>42</v>
      </c>
      <c r="B59" s="156" t="s">
        <v>199</v>
      </c>
      <c r="C59" s="136" t="s">
        <v>97</v>
      </c>
      <c r="D59" s="136">
        <v>1</v>
      </c>
      <c r="E59" s="58"/>
      <c r="F59" s="74"/>
      <c r="G59" s="81"/>
      <c r="H59" s="74"/>
      <c r="I59" s="81"/>
      <c r="J59" s="128"/>
      <c r="K59" s="81"/>
      <c r="L59" s="74"/>
      <c r="M59" s="74"/>
      <c r="N59" s="74"/>
      <c r="O59" s="74"/>
    </row>
    <row r="60" spans="1:15" s="95" customFormat="1" ht="24" x14ac:dyDescent="0.2">
      <c r="A60" s="152">
        <f t="shared" si="3"/>
        <v>43</v>
      </c>
      <c r="B60" s="156" t="s">
        <v>200</v>
      </c>
      <c r="C60" s="136" t="s">
        <v>97</v>
      </c>
      <c r="D60" s="136">
        <v>1</v>
      </c>
      <c r="E60" s="58"/>
      <c r="F60" s="74"/>
      <c r="G60" s="81"/>
      <c r="H60" s="74"/>
      <c r="I60" s="81"/>
      <c r="J60" s="128"/>
      <c r="K60" s="81"/>
      <c r="L60" s="74"/>
      <c r="M60" s="74"/>
      <c r="N60" s="74"/>
      <c r="O60" s="74"/>
    </row>
    <row r="61" spans="1:15" s="95" customFormat="1" x14ac:dyDescent="0.2">
      <c r="A61" s="152">
        <f t="shared" si="3"/>
        <v>44</v>
      </c>
      <c r="B61" s="156" t="s">
        <v>201</v>
      </c>
      <c r="C61" s="136" t="s">
        <v>97</v>
      </c>
      <c r="D61" s="136">
        <v>1</v>
      </c>
      <c r="E61" s="58"/>
      <c r="F61" s="74"/>
      <c r="G61" s="81"/>
      <c r="H61" s="74"/>
      <c r="I61" s="81"/>
      <c r="J61" s="128"/>
      <c r="K61" s="81"/>
      <c r="L61" s="74"/>
      <c r="M61" s="74"/>
      <c r="N61" s="74"/>
      <c r="O61" s="74"/>
    </row>
    <row r="62" spans="1:15" s="95" customFormat="1" x14ac:dyDescent="0.2">
      <c r="A62" s="152">
        <f t="shared" si="3"/>
        <v>45</v>
      </c>
      <c r="B62" s="156" t="s">
        <v>202</v>
      </c>
      <c r="C62" s="136" t="s">
        <v>97</v>
      </c>
      <c r="D62" s="136">
        <v>2</v>
      </c>
      <c r="E62" s="58"/>
      <c r="F62" s="74"/>
      <c r="G62" s="81"/>
      <c r="H62" s="74"/>
      <c r="I62" s="81"/>
      <c r="J62" s="128"/>
      <c r="K62" s="81"/>
      <c r="L62" s="74"/>
      <c r="M62" s="74"/>
      <c r="N62" s="74"/>
      <c r="O62" s="74"/>
    </row>
    <row r="63" spans="1:15" s="95" customFormat="1" x14ac:dyDescent="0.2">
      <c r="A63" s="152">
        <f t="shared" si="3"/>
        <v>46</v>
      </c>
      <c r="B63" s="156" t="s">
        <v>203</v>
      </c>
      <c r="C63" s="136" t="s">
        <v>97</v>
      </c>
      <c r="D63" s="136">
        <v>1</v>
      </c>
      <c r="E63" s="58"/>
      <c r="F63" s="74"/>
      <c r="G63" s="81"/>
      <c r="H63" s="74"/>
      <c r="I63" s="81"/>
      <c r="J63" s="128"/>
      <c r="K63" s="81"/>
      <c r="L63" s="74"/>
      <c r="M63" s="74"/>
      <c r="N63" s="74"/>
      <c r="O63" s="74"/>
    </row>
    <row r="64" spans="1:15" s="95" customFormat="1" x14ac:dyDescent="0.2">
      <c r="A64" s="152"/>
      <c r="B64" s="183" t="s">
        <v>89</v>
      </c>
      <c r="C64" s="177"/>
      <c r="D64" s="149"/>
      <c r="E64" s="58"/>
      <c r="F64" s="74"/>
      <c r="G64" s="81"/>
      <c r="H64" s="74"/>
      <c r="I64" s="81"/>
      <c r="J64" s="128"/>
      <c r="K64" s="81"/>
      <c r="L64" s="74"/>
      <c r="M64" s="74"/>
      <c r="N64" s="74"/>
      <c r="O64" s="74"/>
    </row>
    <row r="65" spans="1:15" s="95" customFormat="1" ht="24" x14ac:dyDescent="0.2">
      <c r="A65" s="152">
        <f>A63+1</f>
        <v>47</v>
      </c>
      <c r="B65" s="150" t="s">
        <v>183</v>
      </c>
      <c r="C65" s="186" t="s">
        <v>97</v>
      </c>
      <c r="D65" s="149">
        <v>1</v>
      </c>
      <c r="E65" s="58"/>
      <c r="F65" s="74"/>
      <c r="G65" s="81"/>
      <c r="H65" s="74"/>
      <c r="I65" s="81"/>
      <c r="J65" s="128"/>
      <c r="K65" s="81"/>
      <c r="L65" s="74"/>
      <c r="M65" s="74"/>
      <c r="N65" s="74"/>
      <c r="O65" s="74"/>
    </row>
    <row r="66" spans="1:15" s="95" customFormat="1" x14ac:dyDescent="0.2">
      <c r="A66" s="152"/>
      <c r="B66" s="154" t="s">
        <v>59</v>
      </c>
      <c r="C66" s="136"/>
      <c r="D66" s="136"/>
      <c r="E66" s="58"/>
      <c r="F66" s="74"/>
      <c r="G66" s="81"/>
      <c r="H66" s="74"/>
      <c r="I66" s="81"/>
      <c r="J66" s="128"/>
      <c r="K66" s="81"/>
      <c r="L66" s="74"/>
      <c r="M66" s="74"/>
      <c r="N66" s="74"/>
      <c r="O66" s="74"/>
    </row>
    <row r="67" spans="1:15" s="95" customFormat="1" ht="36" x14ac:dyDescent="0.2">
      <c r="A67" s="152">
        <f>A65+1</f>
        <v>48</v>
      </c>
      <c r="B67" s="187" t="s">
        <v>293</v>
      </c>
      <c r="C67" s="136" t="s">
        <v>61</v>
      </c>
      <c r="D67" s="136">
        <v>1</v>
      </c>
      <c r="E67" s="58"/>
      <c r="F67" s="74"/>
      <c r="G67" s="81"/>
      <c r="H67" s="74"/>
      <c r="I67" s="81"/>
      <c r="J67" s="128"/>
      <c r="K67" s="81"/>
      <c r="L67" s="74"/>
      <c r="M67" s="74"/>
      <c r="N67" s="74"/>
      <c r="O67" s="74"/>
    </row>
    <row r="68" spans="1:15" s="95" customFormat="1" ht="24" x14ac:dyDescent="0.2">
      <c r="A68" s="152">
        <f>A67+1</f>
        <v>49</v>
      </c>
      <c r="B68" s="187" t="s">
        <v>109</v>
      </c>
      <c r="C68" s="136" t="s">
        <v>97</v>
      </c>
      <c r="D68" s="136">
        <v>2</v>
      </c>
      <c r="E68" s="58"/>
      <c r="F68" s="74"/>
      <c r="G68" s="81"/>
      <c r="H68" s="74"/>
      <c r="I68" s="81"/>
      <c r="J68" s="128"/>
      <c r="K68" s="81"/>
      <c r="L68" s="74"/>
      <c r="M68" s="74"/>
      <c r="N68" s="74"/>
      <c r="O68" s="74"/>
    </row>
    <row r="69" spans="1:15" s="95" customFormat="1" ht="36" x14ac:dyDescent="0.2">
      <c r="A69" s="152">
        <f t="shared" ref="A69:A78" si="4">A68+1</f>
        <v>50</v>
      </c>
      <c r="B69" s="187" t="s">
        <v>204</v>
      </c>
      <c r="C69" s="136" t="s">
        <v>61</v>
      </c>
      <c r="D69" s="136">
        <v>4</v>
      </c>
      <c r="E69" s="165"/>
      <c r="F69" s="74"/>
      <c r="G69" s="81"/>
      <c r="H69" s="74"/>
      <c r="I69" s="81"/>
      <c r="J69" s="128"/>
      <c r="K69" s="81"/>
      <c r="L69" s="74"/>
      <c r="M69" s="74"/>
      <c r="N69" s="74"/>
      <c r="O69" s="74"/>
    </row>
    <row r="70" spans="1:15" s="95" customFormat="1" ht="24" x14ac:dyDescent="0.2">
      <c r="A70" s="152">
        <f t="shared" si="4"/>
        <v>51</v>
      </c>
      <c r="B70" s="187" t="s">
        <v>62</v>
      </c>
      <c r="C70" s="136" t="s">
        <v>61</v>
      </c>
      <c r="D70" s="136">
        <v>2</v>
      </c>
      <c r="E70" s="165"/>
      <c r="F70" s="74"/>
      <c r="G70" s="81"/>
      <c r="H70" s="74"/>
      <c r="I70" s="81"/>
      <c r="J70" s="128"/>
      <c r="K70" s="81"/>
      <c r="L70" s="74"/>
      <c r="M70" s="74"/>
      <c r="N70" s="74"/>
      <c r="O70" s="74"/>
    </row>
    <row r="71" spans="1:15" s="95" customFormat="1" ht="36" x14ac:dyDescent="0.2">
      <c r="A71" s="152">
        <f t="shared" si="4"/>
        <v>52</v>
      </c>
      <c r="B71" s="187" t="s">
        <v>63</v>
      </c>
      <c r="C71" s="136" t="s">
        <v>61</v>
      </c>
      <c r="D71" s="136">
        <v>3</v>
      </c>
      <c r="E71" s="165"/>
      <c r="F71" s="74"/>
      <c r="G71" s="81"/>
      <c r="H71" s="74"/>
      <c r="I71" s="81"/>
      <c r="J71" s="128"/>
      <c r="K71" s="81"/>
      <c r="L71" s="74"/>
      <c r="M71" s="74"/>
      <c r="N71" s="74"/>
      <c r="O71" s="74"/>
    </row>
    <row r="72" spans="1:15" s="95" customFormat="1" ht="24" x14ac:dyDescent="0.2">
      <c r="A72" s="152">
        <f t="shared" si="4"/>
        <v>53</v>
      </c>
      <c r="B72" s="187" t="s">
        <v>93</v>
      </c>
      <c r="C72" s="136" t="s">
        <v>61</v>
      </c>
      <c r="D72" s="136">
        <v>3</v>
      </c>
      <c r="E72" s="165"/>
      <c r="F72" s="74"/>
      <c r="G72" s="81"/>
      <c r="H72" s="74"/>
      <c r="I72" s="81"/>
      <c r="J72" s="128"/>
      <c r="K72" s="81"/>
      <c r="L72" s="74"/>
      <c r="M72" s="74"/>
      <c r="N72" s="74"/>
      <c r="O72" s="74"/>
    </row>
    <row r="73" spans="1:15" s="95" customFormat="1" ht="24" x14ac:dyDescent="0.2">
      <c r="A73" s="152">
        <f t="shared" si="4"/>
        <v>54</v>
      </c>
      <c r="B73" s="150" t="s">
        <v>67</v>
      </c>
      <c r="C73" s="129" t="s">
        <v>68</v>
      </c>
      <c r="D73" s="136">
        <v>3</v>
      </c>
      <c r="E73" s="126"/>
      <c r="F73" s="74"/>
      <c r="G73" s="81"/>
      <c r="H73" s="124"/>
      <c r="I73" s="81"/>
      <c r="J73" s="128"/>
      <c r="K73" s="81"/>
      <c r="L73" s="74"/>
      <c r="M73" s="74"/>
      <c r="N73" s="74"/>
      <c r="O73" s="74"/>
    </row>
    <row r="74" spans="1:15" s="95" customFormat="1" ht="36" x14ac:dyDescent="0.2">
      <c r="A74" s="152">
        <f t="shared" si="4"/>
        <v>55</v>
      </c>
      <c r="B74" s="187" t="s">
        <v>143</v>
      </c>
      <c r="C74" s="136" t="s">
        <v>61</v>
      </c>
      <c r="D74" s="136">
        <v>3</v>
      </c>
      <c r="E74" s="165"/>
      <c r="F74" s="74"/>
      <c r="G74" s="81"/>
      <c r="H74" s="74"/>
      <c r="I74" s="81"/>
      <c r="J74" s="128"/>
      <c r="K74" s="81"/>
      <c r="L74" s="74"/>
      <c r="M74" s="74"/>
      <c r="N74" s="74"/>
      <c r="O74" s="74"/>
    </row>
    <row r="75" spans="1:15" s="95" customFormat="1" ht="36" x14ac:dyDescent="0.2">
      <c r="A75" s="152">
        <f t="shared" si="4"/>
        <v>56</v>
      </c>
      <c r="B75" s="150" t="s">
        <v>69</v>
      </c>
      <c r="C75" s="136" t="s">
        <v>45</v>
      </c>
      <c r="D75" s="136">
        <v>218.2</v>
      </c>
      <c r="E75" s="58"/>
      <c r="F75" s="74"/>
      <c r="G75" s="81"/>
      <c r="H75" s="74"/>
      <c r="I75" s="81"/>
      <c r="J75" s="128"/>
      <c r="K75" s="81"/>
      <c r="L75" s="74"/>
      <c r="M75" s="74"/>
      <c r="N75" s="74"/>
      <c r="O75" s="74"/>
    </row>
    <row r="76" spans="1:15" s="95" customFormat="1" x14ac:dyDescent="0.2">
      <c r="A76" s="152">
        <f t="shared" si="4"/>
        <v>57</v>
      </c>
      <c r="B76" s="156" t="s">
        <v>141</v>
      </c>
      <c r="C76" s="136" t="s">
        <v>45</v>
      </c>
      <c r="D76" s="136">
        <v>12.5</v>
      </c>
      <c r="E76" s="58"/>
      <c r="F76" s="74"/>
      <c r="G76" s="81"/>
      <c r="H76" s="74"/>
      <c r="I76" s="81"/>
      <c r="J76" s="128"/>
      <c r="K76" s="81"/>
      <c r="L76" s="74"/>
      <c r="M76" s="74"/>
      <c r="N76" s="74"/>
      <c r="O76" s="74"/>
    </row>
    <row r="77" spans="1:15" s="95" customFormat="1" ht="24" x14ac:dyDescent="0.2">
      <c r="A77" s="152">
        <f t="shared" si="4"/>
        <v>58</v>
      </c>
      <c r="B77" s="156" t="s">
        <v>294</v>
      </c>
      <c r="C77" s="136" t="s">
        <v>96</v>
      </c>
      <c r="D77" s="136">
        <v>3</v>
      </c>
      <c r="E77" s="58"/>
      <c r="F77" s="74"/>
      <c r="G77" s="81"/>
      <c r="H77" s="74"/>
      <c r="I77" s="81"/>
      <c r="J77" s="128"/>
      <c r="K77" s="81"/>
      <c r="L77" s="74"/>
      <c r="M77" s="74"/>
      <c r="N77" s="74"/>
      <c r="O77" s="74"/>
    </row>
    <row r="78" spans="1:15" s="95" customFormat="1" x14ac:dyDescent="0.2">
      <c r="A78" s="152">
        <f t="shared" si="4"/>
        <v>59</v>
      </c>
      <c r="B78" s="205" t="s">
        <v>95</v>
      </c>
      <c r="C78" s="136" t="s">
        <v>96</v>
      </c>
      <c r="D78" s="136">
        <v>1</v>
      </c>
      <c r="E78" s="58"/>
      <c r="F78" s="74"/>
      <c r="G78" s="81"/>
      <c r="H78" s="74"/>
      <c r="I78" s="81"/>
      <c r="J78" s="128"/>
      <c r="K78" s="81"/>
      <c r="L78" s="74"/>
      <c r="M78" s="74"/>
      <c r="N78" s="74"/>
      <c r="O78" s="74"/>
    </row>
    <row r="79" spans="1:15" s="27" customFormat="1" x14ac:dyDescent="0.2">
      <c r="A79" s="83"/>
      <c r="B79" s="84"/>
      <c r="C79" s="85"/>
      <c r="D79" s="86"/>
      <c r="E79" s="86"/>
      <c r="F79" s="87"/>
      <c r="G79" s="88"/>
      <c r="H79" s="88"/>
      <c r="I79" s="88"/>
      <c r="J79" s="89" t="s">
        <v>31</v>
      </c>
      <c r="K79" s="90"/>
      <c r="L79" s="90"/>
      <c r="M79" s="90"/>
      <c r="N79" s="90"/>
      <c r="O79" s="90"/>
    </row>
    <row r="80" spans="1:15" x14ac:dyDescent="0.2">
      <c r="A80" s="141"/>
    </row>
    <row r="81" spans="1:14" ht="12.75" customHeight="1" x14ac:dyDescent="0.2">
      <c r="A81" s="236" t="s">
        <v>295</v>
      </c>
      <c r="B81" s="236"/>
      <c r="C81" s="236"/>
      <c r="D81" s="237"/>
      <c r="E81" s="237"/>
      <c r="F81" s="237"/>
      <c r="G81" s="237"/>
      <c r="H81" s="47"/>
      <c r="I81" s="47"/>
      <c r="J81" s="47"/>
      <c r="K81" s="47"/>
      <c r="L81" s="47"/>
      <c r="M81" s="47"/>
      <c r="N81" s="47"/>
    </row>
    <row r="82" spans="1:14" ht="12.75" customHeight="1" x14ac:dyDescent="0.2">
      <c r="A82" s="215"/>
      <c r="B82" s="215"/>
      <c r="C82" s="238" t="s">
        <v>24</v>
      </c>
      <c r="D82" s="237"/>
      <c r="E82" s="237"/>
      <c r="F82" s="237"/>
      <c r="G82" s="239"/>
      <c r="H82" s="47"/>
      <c r="I82" s="47"/>
      <c r="J82" s="80"/>
      <c r="K82" s="47"/>
      <c r="L82" s="47"/>
      <c r="M82" s="47"/>
      <c r="N82" s="47"/>
    </row>
    <row r="83" spans="1:14" x14ac:dyDescent="0.2">
      <c r="A83" s="235" t="s">
        <v>296</v>
      </c>
      <c r="B83" s="235"/>
      <c r="C83" s="97"/>
      <c r="D83" s="218"/>
      <c r="E83" s="215"/>
      <c r="F83" s="217"/>
      <c r="G83" s="217"/>
      <c r="H83" s="47"/>
      <c r="I83" s="47"/>
      <c r="J83" s="47"/>
      <c r="K83" s="47"/>
      <c r="L83" s="47"/>
      <c r="M83" s="47"/>
      <c r="N83" s="47"/>
    </row>
    <row r="84" spans="1:14" ht="12.75" customHeight="1" x14ac:dyDescent="0.2">
      <c r="A84" s="221"/>
      <c r="B84" s="140"/>
      <c r="C84" s="219"/>
      <c r="D84" s="218"/>
      <c r="E84" s="215"/>
      <c r="F84" s="217"/>
      <c r="G84" s="217"/>
      <c r="H84" s="47"/>
      <c r="I84" s="47"/>
      <c r="J84" s="47"/>
      <c r="K84" s="47"/>
      <c r="L84" s="47"/>
      <c r="M84" s="47"/>
      <c r="N84" s="47"/>
    </row>
    <row r="85" spans="1:14" ht="12.75" customHeight="1" x14ac:dyDescent="0.2">
      <c r="A85" s="236" t="s">
        <v>298</v>
      </c>
      <c r="B85" s="236"/>
      <c r="C85" s="236"/>
      <c r="D85" s="237"/>
      <c r="E85" s="237"/>
      <c r="F85" s="237"/>
      <c r="G85" s="237"/>
      <c r="H85" s="47"/>
      <c r="I85" s="47"/>
      <c r="J85" s="80"/>
      <c r="K85" s="47"/>
      <c r="L85" s="47"/>
      <c r="M85" s="47"/>
      <c r="N85" s="47"/>
    </row>
    <row r="86" spans="1:14" x14ac:dyDescent="0.2">
      <c r="A86" s="215"/>
      <c r="B86" s="215"/>
      <c r="C86" s="238" t="s">
        <v>24</v>
      </c>
      <c r="D86" s="237"/>
      <c r="E86" s="237"/>
      <c r="F86" s="237"/>
      <c r="G86" s="239"/>
      <c r="H86" s="47"/>
      <c r="I86" s="47"/>
      <c r="J86" s="47"/>
      <c r="K86" s="47"/>
      <c r="L86" s="47"/>
      <c r="M86" s="47"/>
      <c r="N86" s="47"/>
    </row>
    <row r="87" spans="1:14" x14ac:dyDescent="0.2">
      <c r="A87" s="235" t="s">
        <v>296</v>
      </c>
      <c r="B87" s="235"/>
      <c r="C87" s="97"/>
      <c r="D87" s="218"/>
      <c r="E87" s="215"/>
      <c r="F87" s="217"/>
      <c r="G87" s="217"/>
      <c r="H87" s="47"/>
      <c r="I87" s="47"/>
      <c r="J87" s="47"/>
      <c r="K87" s="47"/>
      <c r="L87" s="47"/>
      <c r="M87" s="47"/>
      <c r="N87" s="47"/>
    </row>
    <row r="88" spans="1:14" ht="14.25" x14ac:dyDescent="0.2">
      <c r="B88" s="112"/>
      <c r="C88" s="25"/>
      <c r="D88" s="57"/>
      <c r="H88" s="47"/>
      <c r="I88" s="47"/>
      <c r="J88" s="47"/>
      <c r="K88" s="47"/>
      <c r="L88" s="47"/>
      <c r="M88" s="47"/>
      <c r="N88" s="47"/>
    </row>
  </sheetData>
  <mergeCells count="18">
    <mergeCell ref="A87:B87"/>
    <mergeCell ref="A81:G81"/>
    <mergeCell ref="C82:G82"/>
    <mergeCell ref="A83:B83"/>
    <mergeCell ref="A85:G85"/>
    <mergeCell ref="C86:G86"/>
    <mergeCell ref="B1:J1"/>
    <mergeCell ref="A4:O4"/>
    <mergeCell ref="A5:O5"/>
    <mergeCell ref="A9:A10"/>
    <mergeCell ref="B9:B10"/>
    <mergeCell ref="C9:C10"/>
    <mergeCell ref="D9:D10"/>
    <mergeCell ref="E9:J9"/>
    <mergeCell ref="K9:O9"/>
    <mergeCell ref="A2:C2"/>
    <mergeCell ref="A7:I7"/>
    <mergeCell ref="J7:N7"/>
  </mergeCells>
  <pageMargins left="0.39370078740157483" right="0.35433070866141736" top="1.0236220472440944" bottom="0.39370078740157483" header="0.51181102362204722" footer="0.15748031496062992"/>
  <pageSetup paperSize="9" scale="88" orientation="landscape" horizontalDpi="4294967292" verticalDpi="360" r:id="rId1"/>
  <headerFooter alignWithMargins="0">
    <oddFooter>&amp;C&amp;8&amp;P</oddFooter>
  </headerFooter>
  <rowBreaks count="2" manualBreakCount="2">
    <brk id="60" max="14" man="1"/>
    <brk id="88"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21</vt:i4>
      </vt:variant>
    </vt:vector>
  </HeadingPairs>
  <TitlesOfParts>
    <vt:vector size="32" baseType="lpstr">
      <vt:lpstr>KOPS</vt:lpstr>
      <vt:lpstr>K1-Ziedu</vt:lpstr>
      <vt:lpstr>K1-Viršu</vt:lpstr>
      <vt:lpstr>K1-P.Brieža27</vt:lpstr>
      <vt:lpstr>K1-P.Brieža30</vt:lpstr>
      <vt:lpstr>K1-P.Brieža40</vt:lpstr>
      <vt:lpstr>K1-Jāņogu</vt:lpstr>
      <vt:lpstr>K1-Dārza</vt:lpstr>
      <vt:lpstr>K1-R.Kaudzītes</vt:lpstr>
      <vt:lpstr>KSS</vt:lpstr>
      <vt:lpstr>ELT</vt:lpstr>
      <vt:lpstr>ELT!Print_Area</vt:lpstr>
      <vt:lpstr>'K1-Dārza'!Print_Area</vt:lpstr>
      <vt:lpstr>'K1-Jāņogu'!Print_Area</vt:lpstr>
      <vt:lpstr>'K1-P.Brieža27'!Print_Area</vt:lpstr>
      <vt:lpstr>'K1-P.Brieža30'!Print_Area</vt:lpstr>
      <vt:lpstr>'K1-R.Kaudzītes'!Print_Area</vt:lpstr>
      <vt:lpstr>'K1-Viršu'!Print_Area</vt:lpstr>
      <vt:lpstr>'K1-Ziedu'!Print_Area</vt:lpstr>
      <vt:lpstr>KOPS!Print_Area</vt:lpstr>
      <vt:lpstr>KSS!Print_Area</vt:lpstr>
      <vt:lpstr>ELT!Print_Titles</vt:lpstr>
      <vt:lpstr>'K1-Dārza'!Print_Titles</vt:lpstr>
      <vt:lpstr>'K1-Jāņogu'!Print_Titles</vt:lpstr>
      <vt:lpstr>'K1-P.Brieža27'!Print_Titles</vt:lpstr>
      <vt:lpstr>'K1-P.Brieža30'!Print_Titles</vt:lpstr>
      <vt:lpstr>'K1-P.Brieža40'!Print_Titles</vt:lpstr>
      <vt:lpstr>'K1-R.Kaudzītes'!Print_Titles</vt:lpstr>
      <vt:lpstr>'K1-Viršu'!Print_Titles</vt:lpstr>
      <vt:lpstr>'K1-Ziedu'!Print_Titles</vt:lpstr>
      <vt:lpstr>KOPS!Print_Titles</vt:lpstr>
      <vt:lpstr>KSS!Print_Titles</vt:lpstr>
    </vt:vector>
  </TitlesOfParts>
  <Company>Universe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Silvija</cp:lastModifiedBy>
  <cp:lastPrinted>2020-03-05T13:10:03Z</cp:lastPrinted>
  <dcterms:created xsi:type="dcterms:W3CDTF">1999-12-06T13:05:42Z</dcterms:created>
  <dcterms:modified xsi:type="dcterms:W3CDTF">2020-03-05T14:03:29Z</dcterms:modified>
</cp:coreProperties>
</file>